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"/>
    </mc:Choice>
  </mc:AlternateContent>
  <xr:revisionPtr revIDLastSave="213" documentId="8_{858490E7-BE73-43BA-86DD-EB3AFE11E68D}" xr6:coauthVersionLast="46" xr6:coauthVersionMax="46" xr10:uidLastSave="{42795FC0-56D6-43B8-B723-48CFD168CBEB}"/>
  <bookViews>
    <workbookView xWindow="6960" yWindow="2412" windowWidth="16176" windowHeight="8508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'1~2回戦'!$A$1:$AO$300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49" i="1" l="1"/>
  <c r="V158" i="1"/>
  <c r="V160" i="1"/>
  <c r="V157" i="1"/>
  <c r="V146" i="1"/>
  <c r="V147" i="1"/>
  <c r="A160" i="1"/>
  <c r="A158" i="1"/>
  <c r="A157" i="1"/>
  <c r="A149" i="1"/>
  <c r="A147" i="1"/>
  <c r="A146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V206" i="1"/>
  <c r="A206" i="1"/>
  <c r="V204" i="1"/>
  <c r="A204" i="1"/>
  <c r="V203" i="1"/>
  <c r="A203" i="1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A298" i="1"/>
  <c r="A296" i="1"/>
  <c r="A295" i="1"/>
  <c r="V287" i="1"/>
  <c r="A287" i="1"/>
  <c r="V285" i="1"/>
  <c r="A285" i="1"/>
  <c r="V284" i="1"/>
  <c r="A284" i="1"/>
  <c r="A276" i="1"/>
  <c r="A274" i="1"/>
  <c r="A273" i="1"/>
  <c r="V265" i="1"/>
  <c r="A265" i="1"/>
  <c r="V263" i="1"/>
  <c r="A263" i="1"/>
  <c r="V262" i="1"/>
  <c r="A262" i="1"/>
  <c r="A253" i="1"/>
  <c r="A251" i="1"/>
  <c r="A250" i="1"/>
  <c r="V242" i="1"/>
  <c r="A242" i="1"/>
  <c r="V240" i="1"/>
  <c r="A240" i="1"/>
  <c r="V239" i="1"/>
  <c r="A239" i="1"/>
  <c r="A231" i="1"/>
  <c r="A229" i="1"/>
  <c r="A228" i="1"/>
  <c r="V220" i="1"/>
  <c r="A220" i="1"/>
  <c r="V218" i="1"/>
  <c r="A218" i="1"/>
  <c r="V217" i="1"/>
  <c r="A217" i="1"/>
  <c r="A136" i="1"/>
  <c r="A134" i="1"/>
  <c r="A133" i="1"/>
  <c r="V125" i="1"/>
  <c r="A125" i="1"/>
  <c r="V123" i="1"/>
  <c r="A123" i="1"/>
  <c r="V122" i="1"/>
  <c r="A122" i="1"/>
  <c r="V114" i="1"/>
  <c r="A114" i="1"/>
  <c r="V112" i="1"/>
  <c r="A112" i="1"/>
  <c r="V111" i="1"/>
  <c r="A111" i="1"/>
  <c r="A102" i="1"/>
  <c r="A100" i="1"/>
  <c r="A99" i="1"/>
  <c r="V91" i="1"/>
  <c r="A91" i="1"/>
  <c r="V89" i="1"/>
  <c r="A89" i="1"/>
  <c r="V88" i="1"/>
  <c r="A88" i="1"/>
  <c r="A80" i="1"/>
  <c r="A78" i="1"/>
  <c r="A77" i="1"/>
  <c r="V69" i="1"/>
  <c r="A69" i="1"/>
  <c r="V67" i="1"/>
  <c r="A67" i="1"/>
  <c r="V66" i="1"/>
  <c r="A66" i="1"/>
  <c r="V56" i="1"/>
  <c r="A56" i="1"/>
  <c r="V54" i="1"/>
  <c r="A54" i="1"/>
  <c r="V53" i="1"/>
  <c r="A53" i="1"/>
  <c r="A22" i="1"/>
  <c r="A20" i="1"/>
  <c r="A11" i="1"/>
  <c r="A9" i="1" l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A11" i="5"/>
  <c r="V9" i="5"/>
  <c r="A9" i="5"/>
  <c r="V8" i="5"/>
  <c r="A8" i="5"/>
  <c r="A44" i="1" l="1"/>
  <c r="A42" i="1"/>
  <c r="A41" i="1"/>
  <c r="V33" i="1"/>
  <c r="V31" i="1"/>
  <c r="A33" i="1"/>
  <c r="A31" i="1"/>
  <c r="A30" i="1"/>
  <c r="V30" i="1"/>
  <c r="A19" i="1"/>
  <c r="V11" i="1"/>
  <c r="V9" i="1"/>
  <c r="V8" i="1"/>
  <c r="A8" i="1"/>
</calcChain>
</file>

<file path=xl/sharedStrings.xml><?xml version="1.0" encoding="utf-8"?>
<sst xmlns="http://schemas.openxmlformats.org/spreadsheetml/2006/main" count="1633" uniqueCount="301">
  <si>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</si>
  <si>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</si>
  <si>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</si>
  <si>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</si>
  <si>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</si>
  <si>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</si>
  <si>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</si>
  <si>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</si>
  <si>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</si>
  <si>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</si>
  <si>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</si>
  <si>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</si>
  <si>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</si>
  <si>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</si>
  <si>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</si>
  <si>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</si>
  <si>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</si>
  <si>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</si>
  <si>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</si>
  <si>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</si>
  <si>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</si>
  <si>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</si>
  <si>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</si>
  <si>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</si>
  <si>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</si>
  <si>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</si>
  <si>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</si>
  <si>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</si>
  <si>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</si>
  <si>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</si>
  <si>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</si>
  <si>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</si>
  <si>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</si>
  <si>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</si>
  <si>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</si>
  <si>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</si>
  <si>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</si>
  <si>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</si>
  <si>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</si>
  <si>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金</t>
    <rPh sb="0" eb="1">
      <t>キン</t>
    </rPh>
    <phoneticPr fontId="3"/>
  </si>
  <si>
    <t>新潟県央工</t>
    <rPh sb="0" eb="5">
      <t>ニイガタケンオウコウ</t>
    </rPh>
    <phoneticPr fontId="1"/>
  </si>
  <si>
    <t>帝京長岡</t>
    <rPh sb="0" eb="4">
      <t>テイキョウナガオカ</t>
    </rPh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</si>
  <si>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</si>
  <si>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</si>
  <si>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</si>
  <si>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</si>
  <si>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</si>
  <si>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火</t>
    <rPh sb="0" eb="1">
      <t>カ</t>
    </rPh>
    <phoneticPr fontId="1"/>
  </si>
  <si>
    <t>決勝戦</t>
    <rPh sb="0" eb="3">
      <t>ケッショウセン</t>
    </rPh>
    <phoneticPr fontId="1"/>
  </si>
  <si>
    <t>×</t>
    <phoneticPr fontId="1"/>
  </si>
  <si>
    <t>本塁打</t>
    <phoneticPr fontId="1"/>
  </si>
  <si>
    <t>倉持輝</t>
    <phoneticPr fontId="1"/>
  </si>
  <si>
    <t>坂井俐玖人</t>
    <phoneticPr fontId="1"/>
  </si>
  <si>
    <t>大川寅一、菊地健太</t>
    <phoneticPr fontId="1"/>
  </si>
  <si>
    <t>幌村黛汰(1回)</t>
    <phoneticPr fontId="1"/>
  </si>
  <si>
    <t>十日町</t>
    <rPh sb="0" eb="3">
      <t>トオカマチ</t>
    </rPh>
    <phoneticPr fontId="1"/>
  </si>
  <si>
    <t>小出</t>
    <rPh sb="0" eb="2">
      <t>コイデ</t>
    </rPh>
    <phoneticPr fontId="1"/>
  </si>
  <si>
    <t>髙橋立、田中皓輔</t>
    <phoneticPr fontId="1"/>
  </si>
  <si>
    <t>金澤虎之介</t>
    <phoneticPr fontId="1"/>
  </si>
  <si>
    <t>根津明人(1回、2回)</t>
    <phoneticPr fontId="1"/>
  </si>
  <si>
    <t>田中翔也、山之内蒼、大平琉稀</t>
    <phoneticPr fontId="1"/>
  </si>
  <si>
    <t>細矢健太郎</t>
    <phoneticPr fontId="1"/>
  </si>
  <si>
    <t>腰越一真(1回②)</t>
    <phoneticPr fontId="1"/>
  </si>
  <si>
    <t>新潟青陵</t>
    <rPh sb="0" eb="4">
      <t>ニイガタセイリョウ</t>
    </rPh>
    <phoneticPr fontId="1"/>
  </si>
  <si>
    <t>新潟向陽</t>
    <rPh sb="0" eb="4">
      <t>ニイガタコウヨウ</t>
    </rPh>
    <phoneticPr fontId="1"/>
  </si>
  <si>
    <t>阿部陽太</t>
    <phoneticPr fontId="1"/>
  </si>
  <si>
    <t>横山貫太</t>
    <phoneticPr fontId="1"/>
  </si>
  <si>
    <t>磯貝拓夢、本間大輝</t>
    <phoneticPr fontId="1"/>
  </si>
  <si>
    <t>有本蓮</t>
    <phoneticPr fontId="1"/>
  </si>
  <si>
    <t>農林万代</t>
    <rPh sb="0" eb="4">
      <t>ノウリンバンダイ</t>
    </rPh>
    <phoneticPr fontId="1"/>
  </si>
  <si>
    <t>新潟第一</t>
    <rPh sb="0" eb="4">
      <t>ニイガタダイイチ</t>
    </rPh>
    <phoneticPr fontId="1"/>
  </si>
  <si>
    <t>長谷川凌太、周佐優斗</t>
    <phoneticPr fontId="1"/>
  </si>
  <si>
    <t>大野侑</t>
    <phoneticPr fontId="1"/>
  </si>
  <si>
    <t>佐藤寛太、東城主磨</t>
    <phoneticPr fontId="1"/>
  </si>
  <si>
    <t>富樫真優</t>
    <phoneticPr fontId="1"/>
  </si>
  <si>
    <t>金澤誓快（2回）
吉田廉（9回）</t>
    <phoneticPr fontId="1"/>
  </si>
  <si>
    <t>小林大我（4回）</t>
    <phoneticPr fontId="1"/>
  </si>
  <si>
    <t>水瀬匡亮(6回)
 福野晴太(6回）</t>
    <phoneticPr fontId="1"/>
  </si>
  <si>
    <t xml:space="preserve">志村滉太(4回）	</t>
    <phoneticPr fontId="1"/>
  </si>
  <si>
    <t>新発田南</t>
    <rPh sb="0" eb="4">
      <t>シバタミナミ</t>
    </rPh>
    <phoneticPr fontId="1"/>
  </si>
  <si>
    <t>巻</t>
    <rPh sb="0" eb="1">
      <t>マキ</t>
    </rPh>
    <phoneticPr fontId="1"/>
  </si>
  <si>
    <t>新津</t>
    <rPh sb="0" eb="2">
      <t>ニイツ</t>
    </rPh>
    <phoneticPr fontId="1"/>
  </si>
  <si>
    <t>新発田</t>
    <rPh sb="0" eb="3">
      <t>シバタ</t>
    </rPh>
    <phoneticPr fontId="1"/>
  </si>
  <si>
    <t>中条</t>
    <rPh sb="0" eb="2">
      <t>ナカジョウ</t>
    </rPh>
    <phoneticPr fontId="1"/>
  </si>
  <si>
    <t>新発田農</t>
    <rPh sb="0" eb="4">
      <t>シバタノウ</t>
    </rPh>
    <phoneticPr fontId="1"/>
  </si>
  <si>
    <t>4x</t>
    <phoneticPr fontId="1"/>
  </si>
  <si>
    <t>大久保亮</t>
    <phoneticPr fontId="1"/>
  </si>
  <si>
    <t>本間海遊</t>
    <phoneticPr fontId="1"/>
  </si>
  <si>
    <t>中西矢真人</t>
    <phoneticPr fontId="1"/>
  </si>
  <si>
    <t>髙橋司</t>
    <phoneticPr fontId="1"/>
  </si>
  <si>
    <t>中西矢真人（２回）</t>
    <phoneticPr fontId="1"/>
  </si>
  <si>
    <t>新井</t>
    <rPh sb="0" eb="2">
      <t>アライ</t>
    </rPh>
    <phoneticPr fontId="1"/>
  </si>
  <si>
    <t>小千谷西</t>
    <rPh sb="0" eb="4">
      <t>オヂヤニシ</t>
    </rPh>
    <phoneticPr fontId="1"/>
  </si>
  <si>
    <t>岡本寛太</t>
    <phoneticPr fontId="1"/>
  </si>
  <si>
    <t>田浪直人</t>
    <phoneticPr fontId="1"/>
  </si>
  <si>
    <t>覚張晃</t>
    <phoneticPr fontId="1"/>
  </si>
  <si>
    <t>渡邉爽</t>
    <phoneticPr fontId="1"/>
  </si>
  <si>
    <t>遠藤大輝(3回)
植木寿真(4回)</t>
    <phoneticPr fontId="1"/>
  </si>
  <si>
    <t>岡本寛太(1回)
西戸謙伸(4回)
清水泰喜(4回)</t>
    <phoneticPr fontId="1"/>
  </si>
  <si>
    <t>1x</t>
    <phoneticPr fontId="1"/>
  </si>
  <si>
    <t>早川友基、井田千翔</t>
    <phoneticPr fontId="1"/>
  </si>
  <si>
    <t>藤田拓蔵</t>
    <phoneticPr fontId="1"/>
  </si>
  <si>
    <t>大越直人</t>
    <phoneticPr fontId="1"/>
  </si>
  <si>
    <t>宮野陣</t>
    <phoneticPr fontId="1"/>
  </si>
  <si>
    <t>宮野陣(8回)</t>
    <phoneticPr fontId="1"/>
  </si>
  <si>
    <t>早川友基(4回)</t>
    <phoneticPr fontId="1"/>
  </si>
  <si>
    <t>大越直人(6回)
江見晃太郎(8回)</t>
    <rPh sb="16" eb="17">
      <t>カイ</t>
    </rPh>
    <phoneticPr fontId="1"/>
  </si>
  <si>
    <t>2x</t>
    <phoneticPr fontId="1"/>
  </si>
  <si>
    <t>菅原隆聖、渡邊愼之助</t>
    <phoneticPr fontId="1"/>
  </si>
  <si>
    <t>髙松和希</t>
    <phoneticPr fontId="1"/>
  </si>
  <si>
    <t>椎谷晃祐（4回）</t>
    <phoneticPr fontId="1"/>
  </si>
  <si>
    <t>竹井颯斗（7回）</t>
    <phoneticPr fontId="1"/>
  </si>
  <si>
    <t>水澤皓介、保倉颯太</t>
    <phoneticPr fontId="1"/>
  </si>
  <si>
    <t>渡辺優</t>
    <phoneticPr fontId="1"/>
  </si>
  <si>
    <t>バロリブレアルブ(4回)</t>
    <phoneticPr fontId="1"/>
  </si>
  <si>
    <t>塚野歌向（8回）</t>
    <phoneticPr fontId="1"/>
  </si>
  <si>
    <t>鈴木隼輔（1回）
小嶋海（9回）</t>
    <rPh sb="9" eb="11">
      <t>コジマ</t>
    </rPh>
    <rPh sb="11" eb="12">
      <t>ウミ</t>
    </rPh>
    <rPh sb="14" eb="15">
      <t>カイ</t>
    </rPh>
    <phoneticPr fontId="1"/>
  </si>
  <si>
    <t>成瀬望歩、髙橋昇汰</t>
    <rPh sb="5" eb="7">
      <t>タカハシ</t>
    </rPh>
    <rPh sb="7" eb="9">
      <t>ショウタ</t>
    </rPh>
    <phoneticPr fontId="1"/>
  </si>
  <si>
    <t>長岡</t>
    <rPh sb="0" eb="2">
      <t>ナガオカ</t>
    </rPh>
    <phoneticPr fontId="1"/>
  </si>
  <si>
    <t>長岡商</t>
    <rPh sb="0" eb="3">
      <t>ナガオカショウ</t>
    </rPh>
    <phoneticPr fontId="1"/>
  </si>
  <si>
    <t>根津陽央</t>
    <phoneticPr fontId="1"/>
  </si>
  <si>
    <t>山岸大夢</t>
    <phoneticPr fontId="1"/>
  </si>
  <si>
    <t>佐藤拓人、結城惇也</t>
    <phoneticPr fontId="1"/>
  </si>
  <si>
    <t>渡邉優哉</t>
    <phoneticPr fontId="1"/>
  </si>
  <si>
    <t>小野塚蒼(6回)
渡邉優哉(9回)</t>
    <phoneticPr fontId="1"/>
  </si>
  <si>
    <t>長岡大手</t>
    <rPh sb="0" eb="4">
      <t>ナガオカオオテ</t>
    </rPh>
    <phoneticPr fontId="1"/>
  </si>
  <si>
    <t>糸魚川白嶺</t>
    <rPh sb="0" eb="5">
      <t>イトイガワハクレイ</t>
    </rPh>
    <phoneticPr fontId="1"/>
  </si>
  <si>
    <t>荒木駿佑、上村治輝</t>
    <phoneticPr fontId="1"/>
  </si>
  <si>
    <t>佐藤諒(4回)
中島凛太郎(5回)</t>
    <phoneticPr fontId="1"/>
  </si>
  <si>
    <t>松木央介、渡辺大輔、松木央介</t>
    <phoneticPr fontId="1"/>
  </si>
  <si>
    <t>杉本智育(2回)</t>
    <phoneticPr fontId="1"/>
  </si>
  <si>
    <t>新潟東</t>
    <rPh sb="0" eb="3">
      <t>ニイガタヒガシ</t>
    </rPh>
    <phoneticPr fontId="1"/>
  </si>
  <si>
    <t>日本文理</t>
    <rPh sb="0" eb="4">
      <t>ニホンブンリ</t>
    </rPh>
    <phoneticPr fontId="1"/>
  </si>
  <si>
    <t>X</t>
    <phoneticPr fontId="1"/>
  </si>
  <si>
    <t>三代川竜稀、高橋優輝</t>
    <phoneticPr fontId="1"/>
  </si>
  <si>
    <t>髙橋優輝、谷本遼馬</t>
    <phoneticPr fontId="1"/>
  </si>
  <si>
    <t>田中晴也、上石楓</t>
    <phoneticPr fontId="1"/>
  </si>
  <si>
    <t>竹野聖智、小檜山晴希</t>
    <phoneticPr fontId="1"/>
  </si>
  <si>
    <t>田中晴也（３回）
土野奏（４回）</t>
    <phoneticPr fontId="1"/>
  </si>
  <si>
    <t>新発田商</t>
    <rPh sb="0" eb="4">
      <t>シバタショウ</t>
    </rPh>
    <phoneticPr fontId="1"/>
  </si>
  <si>
    <t>佐渡</t>
    <rPh sb="0" eb="2">
      <t>サド</t>
    </rPh>
    <phoneticPr fontId="1"/>
  </si>
  <si>
    <t>金子凌太朗</t>
    <phoneticPr fontId="1"/>
  </si>
  <si>
    <t>河原稜太</t>
    <phoneticPr fontId="1"/>
  </si>
  <si>
    <t>池野奏時（６回）</t>
    <phoneticPr fontId="1"/>
  </si>
  <si>
    <t>渡辺康生、井上大地</t>
    <phoneticPr fontId="1"/>
  </si>
  <si>
    <t>和佐田悠太</t>
    <phoneticPr fontId="1"/>
  </si>
  <si>
    <t>北越</t>
    <rPh sb="0" eb="2">
      <t>ホクエツ</t>
    </rPh>
    <phoneticPr fontId="1"/>
  </si>
  <si>
    <t>村上</t>
    <rPh sb="0" eb="2">
      <t>ムラカミ</t>
    </rPh>
    <phoneticPr fontId="1"/>
  </si>
  <si>
    <t>3x</t>
    <phoneticPr fontId="1"/>
  </si>
  <si>
    <t>前田奏多・佐藤圭</t>
    <phoneticPr fontId="1"/>
  </si>
  <si>
    <t>佐藤真太郎</t>
    <phoneticPr fontId="1"/>
  </si>
  <si>
    <t>前田奏多（３回）</t>
    <phoneticPr fontId="1"/>
  </si>
  <si>
    <t>山倉大武・長田志道</t>
    <phoneticPr fontId="1"/>
  </si>
  <si>
    <t>小川稜太</t>
    <phoneticPr fontId="1"/>
  </si>
  <si>
    <t>長谷川泰暉（６回）</t>
    <phoneticPr fontId="1"/>
  </si>
  <si>
    <t>新津工</t>
    <rPh sb="0" eb="3">
      <t>ニイツコウ</t>
    </rPh>
    <phoneticPr fontId="1"/>
  </si>
  <si>
    <t>羽茂</t>
    <rPh sb="0" eb="2">
      <t>ハモチ</t>
    </rPh>
    <phoneticPr fontId="1"/>
  </si>
  <si>
    <t>阿部拓</t>
    <phoneticPr fontId="1"/>
  </si>
  <si>
    <t>野口和真</t>
    <phoneticPr fontId="1"/>
  </si>
  <si>
    <t>渡邊珠羽（3回）</t>
    <phoneticPr fontId="1"/>
  </si>
  <si>
    <t>風間晴斗</t>
    <phoneticPr fontId="1"/>
  </si>
  <si>
    <t>佐藤拓海</t>
    <phoneticPr fontId="1"/>
  </si>
  <si>
    <t>佐藤拓海（1回）</t>
    <phoneticPr fontId="1"/>
  </si>
  <si>
    <t>風間晴斗（7回）
安藤優希（8回）</t>
    <phoneticPr fontId="1"/>
  </si>
  <si>
    <t>十海塩松</t>
    <rPh sb="0" eb="4">
      <t>トオカイシオマツ</t>
    </rPh>
    <phoneticPr fontId="1"/>
  </si>
  <si>
    <t>柏崎</t>
    <rPh sb="0" eb="2">
      <t>カシワザキ</t>
    </rPh>
    <phoneticPr fontId="1"/>
  </si>
  <si>
    <t>井ノ川歩</t>
    <phoneticPr fontId="1"/>
  </si>
  <si>
    <t>竹内堅生</t>
    <phoneticPr fontId="1"/>
  </si>
  <si>
    <t>渡邉倖</t>
    <phoneticPr fontId="1"/>
  </si>
  <si>
    <t>村山映太</t>
    <phoneticPr fontId="1"/>
  </si>
  <si>
    <t>渡邉倖（6回）
本間康平（8回）
永井希青（8回）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</si>
  <si>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</si>
  <si>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</si>
  <si>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西村駿杜</t>
    <phoneticPr fontId="1"/>
  </si>
  <si>
    <t>村山廉太郎</t>
    <phoneticPr fontId="1"/>
  </si>
  <si>
    <t>五十嵐魁（7回）</t>
    <phoneticPr fontId="1"/>
  </si>
  <si>
    <t>阿部航太</t>
    <phoneticPr fontId="1"/>
  </si>
  <si>
    <t>小林和貴（1回）
西村駿杜（4回）
村山廉太郎（8回）</t>
    <phoneticPr fontId="1"/>
  </si>
  <si>
    <t>新潟工</t>
    <rPh sb="0" eb="3">
      <t>ニイガタコウ</t>
    </rPh>
    <phoneticPr fontId="1"/>
  </si>
  <si>
    <t>新潟江南</t>
    <rPh sb="0" eb="4">
      <t>ニイガタコウナン</t>
    </rPh>
    <phoneticPr fontId="1"/>
  </si>
  <si>
    <t>糸魚川</t>
    <rPh sb="0" eb="3">
      <t>イトイガワ</t>
    </rPh>
    <phoneticPr fontId="1"/>
  </si>
  <si>
    <t>上越総合技術</t>
    <rPh sb="0" eb="6">
      <t>ジョウエツソウゴウギジュツ</t>
    </rPh>
    <phoneticPr fontId="1"/>
  </si>
  <si>
    <t>見附</t>
    <rPh sb="0" eb="2">
      <t>ミツケ</t>
    </rPh>
    <phoneticPr fontId="1"/>
  </si>
  <si>
    <t>長農正栃</t>
    <rPh sb="0" eb="2">
      <t>チョウノウ</t>
    </rPh>
    <rPh sb="2" eb="4">
      <t>ショウトチ</t>
    </rPh>
    <phoneticPr fontId="1"/>
  </si>
  <si>
    <t>近藤伶</t>
    <phoneticPr fontId="1"/>
  </si>
  <si>
    <t>藤﨑咲吉</t>
    <phoneticPr fontId="1"/>
  </si>
  <si>
    <t>近藤伶（1回）</t>
    <phoneticPr fontId="1"/>
  </si>
  <si>
    <t>細井連、眞保詩音、丸山悠生</t>
    <phoneticPr fontId="1"/>
  </si>
  <si>
    <t>小川翔汰</t>
    <phoneticPr fontId="1"/>
  </si>
  <si>
    <t>小林天優</t>
    <phoneticPr fontId="1"/>
  </si>
  <si>
    <t>上野頼生</t>
    <phoneticPr fontId="1"/>
  </si>
  <si>
    <t>伊藤丈翔（8回）</t>
    <phoneticPr fontId="1"/>
  </si>
  <si>
    <t>篠宮聖岳（3回）
小林天優（7回）
吉田楓（8回）</t>
    <phoneticPr fontId="1"/>
  </si>
  <si>
    <t>佐藤正起、長谷川拓哉</t>
    <phoneticPr fontId="1"/>
  </si>
  <si>
    <t>草訳碧空</t>
    <phoneticPr fontId="1"/>
  </si>
  <si>
    <t>島田航汰、梅田将馬</t>
    <phoneticPr fontId="1"/>
  </si>
  <si>
    <t>河野太晴</t>
    <phoneticPr fontId="1"/>
  </si>
  <si>
    <t>安藤慎吾(1回)
山岸大夢(6回)
緒方風翔(9回)</t>
    <rPh sb="9" eb="11">
      <t>ヤマギシ</t>
    </rPh>
    <rPh sb="11" eb="13">
      <t>ヒロム</t>
    </rPh>
    <rPh sb="15" eb="16">
      <t>カイ</t>
    </rPh>
    <phoneticPr fontId="1"/>
  </si>
  <si>
    <t>髙橋要翔(3,6回)
磯部治隆(5回)
高橋吾勢(6回)</t>
    <rPh sb="20" eb="22">
      <t>タカハシ</t>
    </rPh>
    <rPh sb="22" eb="23">
      <t>ゴ</t>
    </rPh>
    <rPh sb="23" eb="24">
      <t>セイ</t>
    </rPh>
    <rPh sb="26" eb="27">
      <t>カイ</t>
    </rPh>
    <phoneticPr fontId="1"/>
  </si>
  <si>
    <t>細山諒、小椋脩平</t>
    <rPh sb="4" eb="6">
      <t>オグラ</t>
    </rPh>
    <rPh sb="6" eb="8">
      <t>シュウヘイ</t>
    </rPh>
    <phoneticPr fontId="1"/>
  </si>
  <si>
    <t>牧野太陽</t>
    <rPh sb="0" eb="2">
      <t>マキノ</t>
    </rPh>
    <rPh sb="2" eb="4">
      <t>タイヨウ</t>
    </rPh>
    <phoneticPr fontId="1"/>
  </si>
  <si>
    <t>五十嵐大晴（2.6回）
金子大志（6回）
佐藤正起（6回）</t>
    <rPh sb="0" eb="3">
      <t>イガラシ</t>
    </rPh>
    <rPh sb="3" eb="5">
      <t>タイセイ</t>
    </rPh>
    <rPh sb="9" eb="10">
      <t>カイ</t>
    </rPh>
    <rPh sb="12" eb="14">
      <t>カネコ</t>
    </rPh>
    <rPh sb="14" eb="16">
      <t>タイシ</t>
    </rPh>
    <rPh sb="18" eb="19">
      <t>カイ</t>
    </rPh>
    <rPh sb="21" eb="23">
      <t>サトウ</t>
    </rPh>
    <rPh sb="23" eb="25">
      <t>セイキ</t>
    </rPh>
    <rPh sb="27" eb="28">
      <t>カイ</t>
    </rPh>
    <phoneticPr fontId="1"/>
  </si>
  <si>
    <t>小林駿佑(1回)　
中村周生(2回)
河野太晴（5回）
　太刀川久弥(5回)</t>
    <rPh sb="19" eb="21">
      <t>コウノ</t>
    </rPh>
    <rPh sb="21" eb="22">
      <t>フトシ</t>
    </rPh>
    <rPh sb="22" eb="23">
      <t>ハレ</t>
    </rPh>
    <rPh sb="25" eb="26">
      <t>カイ</t>
    </rPh>
    <phoneticPr fontId="1"/>
  </si>
  <si>
    <t>本間大稀（5回）</t>
    <phoneticPr fontId="1"/>
  </si>
  <si>
    <t>本間大稀（6回）</t>
    <phoneticPr fontId="1"/>
  </si>
  <si>
    <t>桐生隼、阿部想、熊倉悠人</t>
    <rPh sb="4" eb="6">
      <t>アベ</t>
    </rPh>
    <rPh sb="6" eb="7">
      <t>ソウ</t>
    </rPh>
    <rPh sb="8" eb="10">
      <t>クマクラ</t>
    </rPh>
    <rPh sb="10" eb="12">
      <t>ハルト</t>
    </rPh>
    <phoneticPr fontId="1"/>
  </si>
  <si>
    <t>阿部寧流、𠮷野凛太朗、小林慶人</t>
    <rPh sb="7" eb="8">
      <t>ノ</t>
    </rPh>
    <rPh sb="8" eb="11">
      <t>リンタロウ</t>
    </rPh>
    <rPh sb="12" eb="14">
      <t>コバヤシ</t>
    </rPh>
    <rPh sb="14" eb="16">
      <t>ケイヒト</t>
    </rPh>
    <phoneticPr fontId="1"/>
  </si>
  <si>
    <t xml:space="preserve">
宮野陸大（1回）
谷澤駿（8回）
</t>
    <rPh sb="7" eb="8">
      <t>カイ</t>
    </rPh>
    <rPh sb="15" eb="16">
      <t>カイ</t>
    </rPh>
    <phoneticPr fontId="1"/>
  </si>
  <si>
    <t>田中晴也（4回）</t>
    <phoneticPr fontId="1"/>
  </si>
  <si>
    <t>髙橋麟太郎､小杉 亘成</t>
    <phoneticPr fontId="1"/>
  </si>
  <si>
    <t>土肥凌晴（3回）伊藤丈翔（6回）</t>
    <rPh sb="6" eb="7">
      <t>カイ</t>
    </rPh>
    <phoneticPr fontId="1"/>
  </si>
  <si>
    <t>莅戸優太（4回）</t>
    <rPh sb="6" eb="7">
      <t>カイ</t>
    </rPh>
    <phoneticPr fontId="1"/>
  </si>
  <si>
    <t>第１試合</t>
    <phoneticPr fontId="3"/>
  </si>
  <si>
    <t>第１試合</t>
    <phoneticPr fontId="1"/>
  </si>
  <si>
    <t>三条東</t>
    <rPh sb="0" eb="3">
      <t>サンジョウヒガシ</t>
    </rPh>
    <phoneticPr fontId="1"/>
  </si>
  <si>
    <t>髙橋立、南雲圭斗、田中皓輔</t>
    <phoneticPr fontId="1"/>
  </si>
  <si>
    <t>森嵩琉、青木航大</t>
    <phoneticPr fontId="1"/>
  </si>
  <si>
    <t>澁谷健太</t>
    <phoneticPr fontId="1"/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</si>
  <si>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  <phoneticPr fontId="1"/>
  </si>
  <si>
    <t>新潟明訓</t>
    <rPh sb="0" eb="4">
      <t>ニイガタメイクン</t>
    </rPh>
    <phoneticPr fontId="1"/>
  </si>
  <si>
    <t>種﨑樹（３回）</t>
    <phoneticPr fontId="1"/>
  </si>
  <si>
    <t>田中諒介（１回）</t>
    <phoneticPr fontId="1"/>
  </si>
  <si>
    <t>飯濱友翔、曽我恵都</t>
    <phoneticPr fontId="1"/>
  </si>
  <si>
    <t>加藤麗桜</t>
    <phoneticPr fontId="1"/>
  </si>
  <si>
    <t>菅原朝陽、東城主磨、田中結都</t>
    <phoneticPr fontId="1"/>
  </si>
  <si>
    <t>加茂暁星</t>
    <rPh sb="0" eb="4">
      <t>カモギョウセイ</t>
    </rPh>
    <phoneticPr fontId="1"/>
  </si>
  <si>
    <t>濵谷直生、大木日向</t>
    <phoneticPr fontId="1"/>
  </si>
  <si>
    <t>齋藤大優</t>
    <phoneticPr fontId="1"/>
  </si>
  <si>
    <t>椿大雅（１回）</t>
    <phoneticPr fontId="1"/>
  </si>
  <si>
    <t>鈴木聡太郎（3回）
藤﨑 咲吉（6回）
豊嵜晴輝（6回）</t>
    <rPh sb="17" eb="18">
      <t>カイ</t>
    </rPh>
    <rPh sb="26" eb="27">
      <t>カイ</t>
    </rPh>
    <phoneticPr fontId="1"/>
  </si>
  <si>
    <t xml:space="preserve">越智勇太郎
（１回、５回）	</t>
    <phoneticPr fontId="1"/>
  </si>
  <si>
    <t>関根学園</t>
    <rPh sb="0" eb="4">
      <t>セキネガクエン</t>
    </rPh>
    <phoneticPr fontId="1"/>
  </si>
  <si>
    <t>茨木秀俊、大川寅一</t>
    <phoneticPr fontId="1"/>
  </si>
  <si>
    <t>成瀬望歩</t>
    <phoneticPr fontId="1"/>
  </si>
  <si>
    <t>牧野水樹</t>
    <phoneticPr fontId="1"/>
  </si>
  <si>
    <t>大竹直樹</t>
    <phoneticPr fontId="1"/>
  </si>
  <si>
    <t>江柏葳（2回）
菊池健太（9回）</t>
    <phoneticPr fontId="1"/>
  </si>
  <si>
    <t>南雲圭斗（8回）</t>
    <rPh sb="0" eb="2">
      <t>ナグモ</t>
    </rPh>
    <rPh sb="2" eb="4">
      <t>ケイト</t>
    </rPh>
    <rPh sb="6" eb="7">
      <t>カイ</t>
    </rPh>
    <phoneticPr fontId="1"/>
  </si>
  <si>
    <t>池田慎太郎（1回）
原田心優（2回）
小宮山大翔（2回）
樋熊柊汰(9回)</t>
    <rPh sb="7" eb="8">
      <t>カイ</t>
    </rPh>
    <rPh sb="16" eb="17">
      <t>カイ</t>
    </rPh>
    <rPh sb="26" eb="27">
      <t>カイ</t>
    </rPh>
    <phoneticPr fontId="1"/>
  </si>
  <si>
    <t>竹之内陵（2回）</t>
    <rPh sb="1" eb="2">
      <t>ノ</t>
    </rPh>
    <phoneticPr fontId="1"/>
  </si>
  <si>
    <t>六日町</t>
    <rPh sb="0" eb="3">
      <t>ムイカマチ</t>
    </rPh>
    <phoneticPr fontId="1"/>
  </si>
  <si>
    <t>山之内稜真、杉山力也</t>
    <phoneticPr fontId="1"/>
  </si>
  <si>
    <t>星野真生</t>
    <phoneticPr fontId="1"/>
  </si>
  <si>
    <t>岡本寛太(7回)</t>
    <phoneticPr fontId="1"/>
  </si>
  <si>
    <t>岩崎　匠(8回)</t>
    <phoneticPr fontId="1"/>
  </si>
  <si>
    <t>三条商</t>
    <rPh sb="0" eb="3">
      <t>サンジョウショウ</t>
    </rPh>
    <phoneticPr fontId="1"/>
  </si>
  <si>
    <t>上越</t>
    <rPh sb="0" eb="2">
      <t>ジョウエツ</t>
    </rPh>
    <phoneticPr fontId="1"/>
  </si>
  <si>
    <t>木下倫孝</t>
    <phoneticPr fontId="1"/>
  </si>
  <si>
    <t>山口虎鉄</t>
    <phoneticPr fontId="1"/>
  </si>
  <si>
    <t>村本遼哉</t>
    <phoneticPr fontId="1"/>
  </si>
  <si>
    <t>山岡柊</t>
    <phoneticPr fontId="1"/>
  </si>
  <si>
    <t>新潟商</t>
    <rPh sb="0" eb="3">
      <t>ニイガタショウ</t>
    </rPh>
    <phoneticPr fontId="1"/>
  </si>
  <si>
    <t>新潟南</t>
    <rPh sb="0" eb="3">
      <t>ニイガタミナミ</t>
    </rPh>
    <phoneticPr fontId="1"/>
  </si>
  <si>
    <t>安宅春人、武田量歓</t>
    <phoneticPr fontId="1"/>
  </si>
  <si>
    <t>髙橋宗吾</t>
    <phoneticPr fontId="1"/>
  </si>
  <si>
    <t>山口星空（２回）</t>
    <phoneticPr fontId="1"/>
  </si>
  <si>
    <t>五十嵐諒</t>
    <phoneticPr fontId="1"/>
  </si>
  <si>
    <t>小野里繕</t>
    <phoneticPr fontId="1"/>
  </si>
  <si>
    <t>山形隆翔（１回）
橋本英征（４回）</t>
    <phoneticPr fontId="1"/>
  </si>
  <si>
    <t>新津南</t>
    <rPh sb="0" eb="3">
      <t>ニイツミナミ</t>
    </rPh>
    <phoneticPr fontId="1"/>
  </si>
  <si>
    <t>敬和学園</t>
    <rPh sb="0" eb="4">
      <t>ケイワガクエン</t>
    </rPh>
    <phoneticPr fontId="1"/>
  </si>
  <si>
    <t>山崎藍人</t>
    <phoneticPr fontId="1"/>
  </si>
  <si>
    <t>村井大輔、保科高大</t>
    <phoneticPr fontId="1"/>
  </si>
  <si>
    <t>稲垣皆誠</t>
    <phoneticPr fontId="1"/>
  </si>
  <si>
    <t>仁多見優人（３回）</t>
    <phoneticPr fontId="1"/>
  </si>
  <si>
    <t>伊藤夢斗（１回）</t>
    <phoneticPr fontId="1"/>
  </si>
  <si>
    <t>鈴木勇人（2回）
樋口拓未（3回）</t>
    <phoneticPr fontId="1"/>
  </si>
  <si>
    <t>松井蓮（２回）
山崎藍人（２回）</t>
    <phoneticPr fontId="1"/>
  </si>
  <si>
    <t>高田農</t>
    <rPh sb="0" eb="3">
      <t>タカダノウ</t>
    </rPh>
    <phoneticPr fontId="1"/>
  </si>
  <si>
    <t>高田北城</t>
    <rPh sb="0" eb="4">
      <t>タカダキタシロ</t>
    </rPh>
    <phoneticPr fontId="1"/>
  </si>
  <si>
    <t>内藤心、石戸海里</t>
    <phoneticPr fontId="1"/>
  </si>
  <si>
    <t>望月翔</t>
    <phoneticPr fontId="1"/>
  </si>
  <si>
    <t>藤井幸之助、太田侑、岩間創</t>
    <phoneticPr fontId="1"/>
  </si>
  <si>
    <t>髙澤歩夢</t>
    <phoneticPr fontId="1"/>
  </si>
  <si>
    <t>植木健登（2回）</t>
    <phoneticPr fontId="1"/>
  </si>
  <si>
    <t>新潟青陵</t>
    <rPh sb="0" eb="2">
      <t>ニイガタ</t>
    </rPh>
    <rPh sb="2" eb="4">
      <t>セイリョウ</t>
    </rPh>
    <phoneticPr fontId="1"/>
  </si>
  <si>
    <t>東京学館新潟</t>
    <rPh sb="0" eb="6">
      <t>トウキョウガッカンニイガタ</t>
    </rPh>
    <phoneticPr fontId="1"/>
  </si>
  <si>
    <t>村山北虎、阿部陽太</t>
    <phoneticPr fontId="1"/>
  </si>
  <si>
    <t>高野大地</t>
    <phoneticPr fontId="1"/>
  </si>
  <si>
    <t>神保智哉</t>
    <phoneticPr fontId="1"/>
  </si>
  <si>
    <t>立川大和（３回）</t>
    <phoneticPr fontId="1"/>
  </si>
  <si>
    <t>神保智哉（３回）</t>
    <phoneticPr fontId="1"/>
  </si>
  <si>
    <t>常総久</t>
    <rPh sb="0" eb="1">
      <t>ツネ</t>
    </rPh>
    <rPh sb="1" eb="2">
      <t>ソウ</t>
    </rPh>
    <rPh sb="2" eb="3">
      <t>ヒサ</t>
    </rPh>
    <phoneticPr fontId="1"/>
  </si>
  <si>
    <t>高田</t>
    <rPh sb="0" eb="2">
      <t>タカダ</t>
    </rPh>
    <phoneticPr fontId="1"/>
  </si>
  <si>
    <t>樫出康希</t>
    <phoneticPr fontId="1"/>
  </si>
  <si>
    <t>福島拓実</t>
    <phoneticPr fontId="1"/>
  </si>
  <si>
    <t>髙橋悠人、髙宮大地</t>
    <phoneticPr fontId="1"/>
  </si>
  <si>
    <t>歌川有輝</t>
    <phoneticPr fontId="1"/>
  </si>
  <si>
    <t>樫出康希（1回）
吉岡光（8回）</t>
    <phoneticPr fontId="1"/>
  </si>
  <si>
    <t>飯長航平（3回）</t>
    <phoneticPr fontId="1"/>
  </si>
  <si>
    <t>新発田中央</t>
    <rPh sb="0" eb="5">
      <t>シバタチュウオウ</t>
    </rPh>
    <phoneticPr fontId="1"/>
  </si>
  <si>
    <t>宮野陣、土佐林侑生</t>
    <phoneticPr fontId="1"/>
  </si>
  <si>
    <t>長谷川翔午</t>
    <phoneticPr fontId="1"/>
  </si>
  <si>
    <t>本間一皓</t>
    <phoneticPr fontId="1"/>
  </si>
  <si>
    <t>本間亮哉（２回）
原礼二（３回）</t>
    <phoneticPr fontId="1"/>
  </si>
  <si>
    <t>本間亮哉（６回）</t>
    <phoneticPr fontId="1"/>
  </si>
  <si>
    <t>佐藤想空、松井蓮、七瀬裕太、小山 春人</t>
    <phoneticPr fontId="1"/>
  </si>
  <si>
    <t>歌川有輝（6回）</t>
    <phoneticPr fontId="1"/>
  </si>
  <si>
    <t>井浦佑友（5回）
髙橋悠人（3回）</t>
    <rPh sb="15" eb="16">
      <t>カイ</t>
    </rPh>
    <phoneticPr fontId="1"/>
  </si>
  <si>
    <t>大山直人(1回）
丸山愛登(5回)</t>
    <phoneticPr fontId="1"/>
  </si>
  <si>
    <t>山岡柊(1回)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</si>
</sst>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0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13" fillId="0" borderId="29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20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3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4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300"/>
  <sheetViews>
    <sheetView showGridLines="0" tabSelected="1" view="pageBreakPreview" topLeftCell="A176" zoomScale="75" zoomScaleNormal="100" zoomScaleSheetLayoutView="75" workbookViewId="0">
      <selection activeCell="AD175" sqref="AD175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4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39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40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7</v>
      </c>
      <c r="T5" s="13" t="s">
        <v>13</v>
      </c>
      <c r="V5" s="73" t="s">
        <v>55</v>
      </c>
      <c r="W5" s="39">
        <v>6</v>
      </c>
      <c r="X5" s="39">
        <v>6</v>
      </c>
      <c r="Y5" s="39">
        <v>1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13</v>
      </c>
      <c r="AM5" s="13" t="s">
        <v>12</v>
      </c>
      <c r="AN5" s="13">
        <v>5</v>
      </c>
      <c r="AO5" s="13" t="s">
        <v>13</v>
      </c>
    </row>
    <row r="6" spans="1:41" ht="21" customHeight="1" thickBot="1" x14ac:dyDescent="0.25">
      <c r="A6" s="74" t="s">
        <v>41</v>
      </c>
      <c r="B6" s="41">
        <v>3</v>
      </c>
      <c r="C6" s="41">
        <v>0</v>
      </c>
      <c r="D6" s="41">
        <v>2</v>
      </c>
      <c r="E6" s="41">
        <v>0</v>
      </c>
      <c r="F6" s="41">
        <v>0</v>
      </c>
      <c r="G6" s="41">
        <v>3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8</v>
      </c>
      <c r="R6" s="13" t="s">
        <v>14</v>
      </c>
      <c r="S6" s="13"/>
      <c r="T6" s="14" t="s">
        <v>15</v>
      </c>
      <c r="V6" s="74" t="s">
        <v>56</v>
      </c>
      <c r="W6" s="41">
        <v>2</v>
      </c>
      <c r="X6" s="41">
        <v>0</v>
      </c>
      <c r="Y6" s="41">
        <v>0</v>
      </c>
      <c r="Z6" s="41">
        <v>0</v>
      </c>
      <c r="AA6" s="41">
        <v>0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2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50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>新潟県央工</v>
      </c>
      <c r="B9" s="16" t="s">
        <v>20</v>
      </c>
      <c r="C9" s="98" t="s">
        <v>51</v>
      </c>
      <c r="D9" s="99"/>
      <c r="E9" s="99"/>
      <c r="F9" s="99"/>
      <c r="G9" s="99"/>
      <c r="H9" s="100"/>
      <c r="I9" s="104"/>
      <c r="J9" s="118"/>
      <c r="K9" s="118"/>
      <c r="L9" s="118"/>
      <c r="M9" s="118"/>
      <c r="N9" s="106"/>
      <c r="O9" s="104"/>
      <c r="P9" s="118"/>
      <c r="Q9" s="106"/>
      <c r="R9" s="104"/>
      <c r="S9" s="105"/>
      <c r="T9" s="110"/>
      <c r="V9" s="96" t="str">
        <f>IF(V5="","",V5)</f>
        <v>十日町</v>
      </c>
      <c r="W9" s="16" t="s">
        <v>22</v>
      </c>
      <c r="X9" s="98" t="s">
        <v>57</v>
      </c>
      <c r="Y9" s="99"/>
      <c r="Z9" s="99"/>
      <c r="AA9" s="99"/>
      <c r="AB9" s="99"/>
      <c r="AC9" s="100"/>
      <c r="AD9" s="87" t="s">
        <v>59</v>
      </c>
      <c r="AE9" s="88"/>
      <c r="AF9" s="88"/>
      <c r="AG9" s="88"/>
      <c r="AH9" s="88"/>
      <c r="AI9" s="130"/>
      <c r="AJ9" s="104"/>
      <c r="AK9" s="105"/>
      <c r="AL9" s="162"/>
      <c r="AM9" s="104"/>
      <c r="AN9" s="105"/>
      <c r="AO9" s="166"/>
    </row>
    <row r="10" spans="1:41" ht="22.8" x14ac:dyDescent="0.2">
      <c r="A10" s="117"/>
      <c r="B10" s="17" t="s">
        <v>21</v>
      </c>
      <c r="C10" s="126" t="s">
        <v>52</v>
      </c>
      <c r="D10" s="127"/>
      <c r="E10" s="127"/>
      <c r="F10" s="127"/>
      <c r="G10" s="127"/>
      <c r="H10" s="128"/>
      <c r="I10" s="119"/>
      <c r="J10" s="120"/>
      <c r="K10" s="120"/>
      <c r="L10" s="120"/>
      <c r="M10" s="120"/>
      <c r="N10" s="121"/>
      <c r="O10" s="119"/>
      <c r="P10" s="120"/>
      <c r="Q10" s="121"/>
      <c r="R10" s="119"/>
      <c r="S10" s="120"/>
      <c r="T10" s="122"/>
      <c r="V10" s="117"/>
      <c r="W10" s="17" t="s">
        <v>21</v>
      </c>
      <c r="X10" s="126" t="s">
        <v>58</v>
      </c>
      <c r="Y10" s="127"/>
      <c r="Z10" s="127"/>
      <c r="AA10" s="127"/>
      <c r="AB10" s="127"/>
      <c r="AC10" s="128"/>
      <c r="AD10" s="131"/>
      <c r="AE10" s="132"/>
      <c r="AF10" s="132"/>
      <c r="AG10" s="132"/>
      <c r="AH10" s="132"/>
      <c r="AI10" s="133"/>
      <c r="AJ10" s="163"/>
      <c r="AK10" s="164"/>
      <c r="AL10" s="165"/>
      <c r="AM10" s="163"/>
      <c r="AN10" s="164"/>
      <c r="AO10" s="167"/>
    </row>
    <row r="11" spans="1:41" ht="22.8" x14ac:dyDescent="0.2">
      <c r="A11" s="96" t="str">
        <f>IF(A6="","",A6)</f>
        <v>帝京長岡</v>
      </c>
      <c r="B11" s="16" t="s">
        <v>22</v>
      </c>
      <c r="C11" s="98" t="s">
        <v>53</v>
      </c>
      <c r="D11" s="99"/>
      <c r="E11" s="99"/>
      <c r="F11" s="99"/>
      <c r="G11" s="99"/>
      <c r="H11" s="100"/>
      <c r="I11" s="87" t="s">
        <v>54</v>
      </c>
      <c r="J11" s="101"/>
      <c r="K11" s="101"/>
      <c r="L11" s="101"/>
      <c r="M11" s="101"/>
      <c r="N11" s="102"/>
      <c r="O11" s="87" t="s">
        <v>77</v>
      </c>
      <c r="P11" s="88"/>
      <c r="Q11" s="102"/>
      <c r="R11" s="104"/>
      <c r="S11" s="105"/>
      <c r="T11" s="110"/>
      <c r="V11" s="96" t="str">
        <f>IF(V6="","",V6)</f>
        <v>小出</v>
      </c>
      <c r="W11" s="16" t="s">
        <v>22</v>
      </c>
      <c r="X11" s="98" t="s">
        <v>60</v>
      </c>
      <c r="Y11" s="99"/>
      <c r="Z11" s="99"/>
      <c r="AA11" s="99"/>
      <c r="AB11" s="99"/>
      <c r="AC11" s="100"/>
      <c r="AD11" s="104"/>
      <c r="AE11" s="118"/>
      <c r="AF11" s="118"/>
      <c r="AG11" s="118"/>
      <c r="AH11" s="118"/>
      <c r="AI11" s="106"/>
      <c r="AJ11" s="104"/>
      <c r="AK11" s="105"/>
      <c r="AL11" s="106"/>
      <c r="AM11" s="87" t="s">
        <v>62</v>
      </c>
      <c r="AN11" s="88"/>
      <c r="AO11" s="89"/>
    </row>
    <row r="12" spans="1:41" ht="23.4" thickBot="1" x14ac:dyDescent="0.25">
      <c r="A12" s="97"/>
      <c r="B12" s="18" t="s">
        <v>21</v>
      </c>
      <c r="C12" s="93" t="s">
        <v>117</v>
      </c>
      <c r="D12" s="94"/>
      <c r="E12" s="94"/>
      <c r="F12" s="94"/>
      <c r="G12" s="94"/>
      <c r="H12" s="95"/>
      <c r="I12" s="90"/>
      <c r="J12" s="91"/>
      <c r="K12" s="91"/>
      <c r="L12" s="91"/>
      <c r="M12" s="91"/>
      <c r="N12" s="103"/>
      <c r="O12" s="90"/>
      <c r="P12" s="91"/>
      <c r="Q12" s="103"/>
      <c r="R12" s="107"/>
      <c r="S12" s="108"/>
      <c r="T12" s="111"/>
      <c r="V12" s="97"/>
      <c r="W12" s="18" t="s">
        <v>21</v>
      </c>
      <c r="X12" s="93" t="s">
        <v>61</v>
      </c>
      <c r="Y12" s="94"/>
      <c r="Z12" s="94"/>
      <c r="AA12" s="94"/>
      <c r="AB12" s="94"/>
      <c r="AC12" s="95"/>
      <c r="AD12" s="107"/>
      <c r="AE12" s="108"/>
      <c r="AF12" s="108"/>
      <c r="AG12" s="108"/>
      <c r="AH12" s="108"/>
      <c r="AI12" s="109"/>
      <c r="AJ12" s="107"/>
      <c r="AK12" s="108"/>
      <c r="AL12" s="109"/>
      <c r="AM12" s="90"/>
      <c r="AN12" s="91"/>
      <c r="AO12" s="9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36</v>
      </c>
      <c r="B14" s="3"/>
      <c r="C14" s="29" t="s">
        <v>27</v>
      </c>
      <c r="D14" s="7"/>
      <c r="E14" s="8"/>
      <c r="F14" s="9" t="s">
        <v>25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82"/>
      <c r="Y14" s="59"/>
      <c r="Z14" s="83"/>
      <c r="AA14" s="84"/>
      <c r="AB14" s="6"/>
      <c r="AC14" s="6"/>
      <c r="AD14" s="6"/>
      <c r="AE14" s="6"/>
      <c r="AF14" s="6"/>
      <c r="AG14" s="6"/>
      <c r="AH14" s="6"/>
      <c r="AJ14" s="85"/>
      <c r="AK14" s="27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41" ht="21" customHeight="1" x14ac:dyDescent="0.2">
      <c r="A16" s="73" t="s">
        <v>91</v>
      </c>
      <c r="B16" s="39">
        <v>0</v>
      </c>
      <c r="C16" s="39">
        <v>0</v>
      </c>
      <c r="D16" s="39">
        <v>1</v>
      </c>
      <c r="E16" s="39">
        <v>10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5</v>
      </c>
      <c r="T16" s="13" t="s">
        <v>13</v>
      </c>
    </row>
    <row r="17" spans="1:41" ht="21" customHeight="1" thickBot="1" x14ac:dyDescent="0.25">
      <c r="A17" s="74" t="s">
        <v>92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</row>
    <row r="20" spans="1:41" ht="22.8" customHeight="1" x14ac:dyDescent="0.2">
      <c r="A20" s="96" t="str">
        <f>IF(A16="","",A16)</f>
        <v>新井</v>
      </c>
      <c r="B20" s="16" t="s">
        <v>22</v>
      </c>
      <c r="C20" s="98" t="s">
        <v>93</v>
      </c>
      <c r="D20" s="99"/>
      <c r="E20" s="99"/>
      <c r="F20" s="99"/>
      <c r="G20" s="99"/>
      <c r="H20" s="100"/>
      <c r="I20" s="87" t="s">
        <v>97</v>
      </c>
      <c r="J20" s="101"/>
      <c r="K20" s="101"/>
      <c r="L20" s="101"/>
      <c r="M20" s="101"/>
      <c r="N20" s="102"/>
      <c r="O20" s="87" t="s">
        <v>98</v>
      </c>
      <c r="P20" s="101"/>
      <c r="Q20" s="102"/>
      <c r="R20" s="104"/>
      <c r="S20" s="105"/>
      <c r="T20" s="110"/>
    </row>
    <row r="21" spans="1:41" ht="22.8" x14ac:dyDescent="0.2">
      <c r="A21" s="117"/>
      <c r="B21" s="17" t="s">
        <v>21</v>
      </c>
      <c r="C21" s="126" t="s">
        <v>94</v>
      </c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23"/>
      <c r="P21" s="124"/>
      <c r="Q21" s="125"/>
      <c r="R21" s="119"/>
      <c r="S21" s="120"/>
      <c r="T21" s="122"/>
    </row>
    <row r="22" spans="1:41" ht="22.8" customHeight="1" x14ac:dyDescent="0.2">
      <c r="A22" s="96" t="str">
        <f>IF(A17="","",A17)</f>
        <v>小千谷西</v>
      </c>
      <c r="B22" s="16" t="s">
        <v>22</v>
      </c>
      <c r="C22" s="98" t="s">
        <v>95</v>
      </c>
      <c r="D22" s="99"/>
      <c r="E22" s="99"/>
      <c r="F22" s="99"/>
      <c r="G22" s="99"/>
      <c r="H22" s="100"/>
      <c r="I22" s="182"/>
      <c r="J22" s="183"/>
      <c r="K22" s="183"/>
      <c r="L22" s="183"/>
      <c r="M22" s="183"/>
      <c r="N22" s="184"/>
      <c r="O22" s="168"/>
      <c r="P22" s="169"/>
      <c r="Q22" s="170"/>
      <c r="R22" s="168"/>
      <c r="S22" s="174"/>
      <c r="T22" s="175"/>
    </row>
    <row r="23" spans="1:41" ht="23.4" thickBot="1" x14ac:dyDescent="0.25">
      <c r="A23" s="97"/>
      <c r="B23" s="18" t="s">
        <v>21</v>
      </c>
      <c r="C23" s="93" t="s">
        <v>96</v>
      </c>
      <c r="D23" s="94"/>
      <c r="E23" s="94"/>
      <c r="F23" s="94"/>
      <c r="G23" s="94"/>
      <c r="H23" s="95"/>
      <c r="I23" s="185"/>
      <c r="J23" s="186"/>
      <c r="K23" s="186"/>
      <c r="L23" s="186"/>
      <c r="M23" s="186"/>
      <c r="N23" s="187"/>
      <c r="O23" s="171"/>
      <c r="P23" s="172"/>
      <c r="Q23" s="173"/>
      <c r="R23" s="176"/>
      <c r="S23" s="177"/>
      <c r="T23" s="178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9" t="s">
        <v>42</v>
      </c>
      <c r="D25" s="7"/>
      <c r="E25" s="8"/>
      <c r="F25" s="9" t="s">
        <v>25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42</v>
      </c>
      <c r="Y25" s="7"/>
      <c r="Z25" s="8"/>
      <c r="AA25" s="9" t="s">
        <v>25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63</v>
      </c>
      <c r="B27" s="39">
        <v>2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1</v>
      </c>
      <c r="I27" s="39">
        <v>0</v>
      </c>
      <c r="J27" s="39">
        <v>2</v>
      </c>
      <c r="K27" s="39"/>
      <c r="L27" s="39"/>
      <c r="M27" s="39"/>
      <c r="N27" s="39"/>
      <c r="O27" s="39"/>
      <c r="P27" s="39"/>
      <c r="Q27" s="40">
        <v>5</v>
      </c>
      <c r="R27" s="13" t="s">
        <v>12</v>
      </c>
      <c r="S27" s="13"/>
      <c r="T27" s="13" t="s">
        <v>13</v>
      </c>
      <c r="V27" s="73" t="s">
        <v>69</v>
      </c>
      <c r="W27" s="39">
        <v>0</v>
      </c>
      <c r="X27" s="39">
        <v>1</v>
      </c>
      <c r="Y27" s="39">
        <v>0</v>
      </c>
      <c r="Z27" s="39">
        <v>0</v>
      </c>
      <c r="AA27" s="39">
        <v>0</v>
      </c>
      <c r="AB27" s="39">
        <v>0</v>
      </c>
      <c r="AC27" s="39">
        <v>1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64</v>
      </c>
      <c r="B28" s="41">
        <v>0</v>
      </c>
      <c r="C28" s="41">
        <v>1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70</v>
      </c>
      <c r="W28" s="41">
        <v>0</v>
      </c>
      <c r="X28" s="41">
        <v>0</v>
      </c>
      <c r="Y28" s="41">
        <v>0</v>
      </c>
      <c r="Z28" s="41">
        <v>6</v>
      </c>
      <c r="AA28" s="41">
        <v>0</v>
      </c>
      <c r="AB28" s="41">
        <v>1</v>
      </c>
      <c r="AC28" s="41">
        <v>0</v>
      </c>
      <c r="AD28" s="41">
        <v>0</v>
      </c>
      <c r="AE28" s="41" t="s">
        <v>49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32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>新潟青陵</v>
      </c>
      <c r="B31" s="16" t="s">
        <v>22</v>
      </c>
      <c r="C31" s="98" t="s">
        <v>65</v>
      </c>
      <c r="D31" s="99"/>
      <c r="E31" s="99"/>
      <c r="F31" s="99"/>
      <c r="G31" s="99"/>
      <c r="H31" s="100"/>
      <c r="I31" s="87" t="s">
        <v>116</v>
      </c>
      <c r="J31" s="101"/>
      <c r="K31" s="101"/>
      <c r="L31" s="101"/>
      <c r="M31" s="101"/>
      <c r="N31" s="102"/>
      <c r="O31" s="104"/>
      <c r="P31" s="118"/>
      <c r="Q31" s="106"/>
      <c r="R31" s="104"/>
      <c r="S31" s="105"/>
      <c r="T31" s="110"/>
      <c r="V31" s="96" t="str">
        <f>IF(V27="","",V27)</f>
        <v>農林万代</v>
      </c>
      <c r="W31" s="16" t="s">
        <v>22</v>
      </c>
      <c r="X31" s="98" t="s">
        <v>71</v>
      </c>
      <c r="Y31" s="99"/>
      <c r="Z31" s="99"/>
      <c r="AA31" s="99"/>
      <c r="AB31" s="99"/>
      <c r="AC31" s="100"/>
      <c r="AD31" s="87" t="s">
        <v>75</v>
      </c>
      <c r="AE31" s="101"/>
      <c r="AF31" s="101"/>
      <c r="AG31" s="101"/>
      <c r="AH31" s="101"/>
      <c r="AI31" s="102"/>
      <c r="AJ31" s="104"/>
      <c r="AK31" s="118"/>
      <c r="AL31" s="106"/>
      <c r="AM31" s="104"/>
      <c r="AN31" s="105"/>
      <c r="AO31" s="110"/>
    </row>
    <row r="32" spans="1:41" ht="22.8" x14ac:dyDescent="0.2">
      <c r="A32" s="117"/>
      <c r="B32" s="17" t="s">
        <v>21</v>
      </c>
      <c r="C32" s="126" t="s">
        <v>66</v>
      </c>
      <c r="D32" s="127"/>
      <c r="E32" s="127"/>
      <c r="F32" s="127"/>
      <c r="G32" s="127"/>
      <c r="H32" s="128"/>
      <c r="I32" s="123"/>
      <c r="J32" s="124"/>
      <c r="K32" s="124"/>
      <c r="L32" s="124"/>
      <c r="M32" s="124"/>
      <c r="N32" s="125"/>
      <c r="O32" s="119"/>
      <c r="P32" s="120"/>
      <c r="Q32" s="121"/>
      <c r="R32" s="119"/>
      <c r="S32" s="120"/>
      <c r="T32" s="122"/>
      <c r="V32" s="117"/>
      <c r="W32" s="17" t="s">
        <v>21</v>
      </c>
      <c r="X32" s="126" t="s">
        <v>72</v>
      </c>
      <c r="Y32" s="127"/>
      <c r="Z32" s="127"/>
      <c r="AA32" s="127"/>
      <c r="AB32" s="127"/>
      <c r="AC32" s="128"/>
      <c r="AD32" s="123"/>
      <c r="AE32" s="124"/>
      <c r="AF32" s="124"/>
      <c r="AG32" s="124"/>
      <c r="AH32" s="124"/>
      <c r="AI32" s="125"/>
      <c r="AJ32" s="119"/>
      <c r="AK32" s="120"/>
      <c r="AL32" s="121"/>
      <c r="AM32" s="119"/>
      <c r="AN32" s="120"/>
      <c r="AO32" s="122"/>
    </row>
    <row r="33" spans="1:41" ht="22.8" customHeight="1" x14ac:dyDescent="0.2">
      <c r="A33" s="96" t="str">
        <f>IF(A28="","",A28)</f>
        <v>新潟向陽</v>
      </c>
      <c r="B33" s="16" t="s">
        <v>22</v>
      </c>
      <c r="C33" s="98" t="s">
        <v>67</v>
      </c>
      <c r="D33" s="99"/>
      <c r="E33" s="99"/>
      <c r="F33" s="99"/>
      <c r="G33" s="99"/>
      <c r="H33" s="100"/>
      <c r="I33" s="104"/>
      <c r="J33" s="118"/>
      <c r="K33" s="118"/>
      <c r="L33" s="118"/>
      <c r="M33" s="118"/>
      <c r="N33" s="106"/>
      <c r="O33" s="104"/>
      <c r="P33" s="105"/>
      <c r="Q33" s="106"/>
      <c r="R33" s="104"/>
      <c r="S33" s="105"/>
      <c r="T33" s="110"/>
      <c r="V33" s="96" t="str">
        <f>IF(V28="","",V28)</f>
        <v>新潟第一</v>
      </c>
      <c r="W33" s="16" t="s">
        <v>22</v>
      </c>
      <c r="X33" s="98" t="s">
        <v>73</v>
      </c>
      <c r="Y33" s="99"/>
      <c r="Z33" s="99"/>
      <c r="AA33" s="99"/>
      <c r="AB33" s="99"/>
      <c r="AC33" s="100"/>
      <c r="AD33" s="87" t="s">
        <v>76</v>
      </c>
      <c r="AE33" s="101"/>
      <c r="AF33" s="101"/>
      <c r="AG33" s="101"/>
      <c r="AH33" s="101"/>
      <c r="AI33" s="102"/>
      <c r="AJ33" s="87" t="s">
        <v>78</v>
      </c>
      <c r="AK33" s="88"/>
      <c r="AL33" s="102"/>
      <c r="AM33" s="104"/>
      <c r="AN33" s="105"/>
      <c r="AO33" s="110"/>
    </row>
    <row r="34" spans="1:41" ht="23.4" thickBot="1" x14ac:dyDescent="0.25">
      <c r="A34" s="97"/>
      <c r="B34" s="18" t="s">
        <v>21</v>
      </c>
      <c r="C34" s="93" t="s">
        <v>68</v>
      </c>
      <c r="D34" s="94"/>
      <c r="E34" s="94"/>
      <c r="F34" s="94"/>
      <c r="G34" s="94"/>
      <c r="H34" s="95"/>
      <c r="I34" s="107"/>
      <c r="J34" s="108"/>
      <c r="K34" s="108"/>
      <c r="L34" s="108"/>
      <c r="M34" s="108"/>
      <c r="N34" s="109"/>
      <c r="O34" s="107"/>
      <c r="P34" s="108"/>
      <c r="Q34" s="109"/>
      <c r="R34" s="107"/>
      <c r="S34" s="108"/>
      <c r="T34" s="111"/>
      <c r="V34" s="97"/>
      <c r="W34" s="18" t="s">
        <v>21</v>
      </c>
      <c r="X34" s="93" t="s">
        <v>74</v>
      </c>
      <c r="Y34" s="94"/>
      <c r="Z34" s="94"/>
      <c r="AA34" s="94"/>
      <c r="AB34" s="94"/>
      <c r="AC34" s="95"/>
      <c r="AD34" s="90"/>
      <c r="AE34" s="91"/>
      <c r="AF34" s="91"/>
      <c r="AG34" s="91"/>
      <c r="AH34" s="91"/>
      <c r="AI34" s="103"/>
      <c r="AJ34" s="90"/>
      <c r="AK34" s="91"/>
      <c r="AL34" s="103"/>
      <c r="AM34" s="107"/>
      <c r="AN34" s="108"/>
      <c r="AO34" s="111"/>
    </row>
    <row r="36" spans="1:41" ht="17.399999999999999" thickBot="1" x14ac:dyDescent="0.3">
      <c r="A36" s="4" t="s">
        <v>36</v>
      </c>
      <c r="B36" s="3"/>
      <c r="C36" s="29" t="s">
        <v>42</v>
      </c>
      <c r="D36" s="7"/>
      <c r="E36" s="8"/>
      <c r="F36" s="9" t="s">
        <v>25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/>
      <c r="W36" s="3"/>
      <c r="X36" s="82"/>
      <c r="Y36" s="59"/>
      <c r="Z36" s="83"/>
      <c r="AA36" s="84"/>
      <c r="AB36" s="6"/>
      <c r="AC36" s="6"/>
      <c r="AD36" s="6"/>
      <c r="AE36" s="6"/>
      <c r="AF36" s="6"/>
      <c r="AG36" s="6"/>
      <c r="AH36" s="6"/>
      <c r="AJ36" s="85"/>
      <c r="AK36" s="27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spans="1:41" ht="21" customHeight="1" x14ac:dyDescent="0.2">
      <c r="A38" s="73" t="s">
        <v>79</v>
      </c>
      <c r="B38" s="39">
        <v>0</v>
      </c>
      <c r="C38" s="39">
        <v>0</v>
      </c>
      <c r="D38" s="39">
        <v>0</v>
      </c>
      <c r="E38" s="39">
        <v>1</v>
      </c>
      <c r="F38" s="39">
        <v>0</v>
      </c>
      <c r="G38" s="39">
        <v>0</v>
      </c>
      <c r="H38" s="39">
        <v>3</v>
      </c>
      <c r="I38" s="39">
        <v>0</v>
      </c>
      <c r="J38" s="39">
        <v>3</v>
      </c>
      <c r="K38" s="39"/>
      <c r="L38" s="39"/>
      <c r="M38" s="39"/>
      <c r="N38" s="39"/>
      <c r="O38" s="39"/>
      <c r="P38" s="39"/>
      <c r="Q38" s="40">
        <v>7</v>
      </c>
      <c r="R38" s="13" t="s">
        <v>12</v>
      </c>
      <c r="S38" s="13"/>
      <c r="T38" s="13" t="s">
        <v>13</v>
      </c>
    </row>
    <row r="39" spans="1:41" ht="21" customHeight="1" thickBot="1" x14ac:dyDescent="0.25">
      <c r="A39" s="74" t="s">
        <v>80</v>
      </c>
      <c r="B39" s="41">
        <v>0</v>
      </c>
      <c r="C39" s="41">
        <v>0</v>
      </c>
      <c r="D39" s="41">
        <v>1</v>
      </c>
      <c r="E39" s="41">
        <v>2</v>
      </c>
      <c r="F39" s="41">
        <v>0</v>
      </c>
      <c r="G39" s="41">
        <v>1</v>
      </c>
      <c r="H39" s="41">
        <v>0</v>
      </c>
      <c r="I39" s="41">
        <v>2</v>
      </c>
      <c r="J39" s="41" t="s">
        <v>107</v>
      </c>
      <c r="K39" s="41"/>
      <c r="L39" s="41"/>
      <c r="M39" s="41"/>
      <c r="N39" s="41"/>
      <c r="O39" s="41"/>
      <c r="P39" s="41"/>
      <c r="Q39" s="42">
        <v>8</v>
      </c>
      <c r="R39" s="13" t="s">
        <v>14</v>
      </c>
      <c r="S39" s="13"/>
      <c r="T39" s="14" t="s">
        <v>15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</row>
    <row r="42" spans="1:41" ht="22.8" customHeight="1" x14ac:dyDescent="0.2">
      <c r="A42" s="96" t="str">
        <f>IF(A38="","",A38)</f>
        <v>新発田南</v>
      </c>
      <c r="B42" s="16" t="s">
        <v>22</v>
      </c>
      <c r="C42" s="98" t="s">
        <v>108</v>
      </c>
      <c r="D42" s="99"/>
      <c r="E42" s="99"/>
      <c r="F42" s="99"/>
      <c r="G42" s="99"/>
      <c r="H42" s="100"/>
      <c r="I42" s="87" t="s">
        <v>110</v>
      </c>
      <c r="J42" s="101"/>
      <c r="K42" s="101"/>
      <c r="L42" s="101"/>
      <c r="M42" s="101"/>
      <c r="N42" s="102"/>
      <c r="O42" s="104"/>
      <c r="P42" s="118"/>
      <c r="Q42" s="106"/>
      <c r="R42" s="87" t="s">
        <v>111</v>
      </c>
      <c r="S42" s="88"/>
      <c r="T42" s="89"/>
    </row>
    <row r="43" spans="1:41" ht="22.8" x14ac:dyDescent="0.2">
      <c r="A43" s="117"/>
      <c r="B43" s="17" t="s">
        <v>21</v>
      </c>
      <c r="C43" s="126" t="s">
        <v>109</v>
      </c>
      <c r="D43" s="127"/>
      <c r="E43" s="127"/>
      <c r="F43" s="127"/>
      <c r="G43" s="127"/>
      <c r="H43" s="128"/>
      <c r="I43" s="123"/>
      <c r="J43" s="124"/>
      <c r="K43" s="124"/>
      <c r="L43" s="124"/>
      <c r="M43" s="124"/>
      <c r="N43" s="125"/>
      <c r="O43" s="119"/>
      <c r="P43" s="120"/>
      <c r="Q43" s="121"/>
      <c r="R43" s="123"/>
      <c r="S43" s="124"/>
      <c r="T43" s="129"/>
    </row>
    <row r="44" spans="1:41" ht="22.8" customHeight="1" x14ac:dyDescent="0.2">
      <c r="A44" s="96" t="str">
        <f>IF(A39="","",A39)</f>
        <v>巻</v>
      </c>
      <c r="B44" s="16" t="s">
        <v>22</v>
      </c>
      <c r="C44" s="98" t="s">
        <v>112</v>
      </c>
      <c r="D44" s="99"/>
      <c r="E44" s="99"/>
      <c r="F44" s="99"/>
      <c r="G44" s="99"/>
      <c r="H44" s="100"/>
      <c r="I44" s="87" t="s">
        <v>114</v>
      </c>
      <c r="J44" s="101"/>
      <c r="K44" s="101"/>
      <c r="L44" s="101"/>
      <c r="M44" s="101"/>
      <c r="N44" s="102"/>
      <c r="O44" s="104"/>
      <c r="P44" s="105"/>
      <c r="Q44" s="106"/>
      <c r="R44" s="87" t="s">
        <v>115</v>
      </c>
      <c r="S44" s="88"/>
      <c r="T44" s="89"/>
    </row>
    <row r="45" spans="1:41" ht="23.4" thickBot="1" x14ac:dyDescent="0.25">
      <c r="A45" s="97"/>
      <c r="B45" s="18" t="s">
        <v>21</v>
      </c>
      <c r="C45" s="93" t="s">
        <v>113</v>
      </c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107"/>
      <c r="P45" s="108"/>
      <c r="Q45" s="109"/>
      <c r="R45" s="90"/>
      <c r="S45" s="91"/>
      <c r="T45" s="92"/>
    </row>
    <row r="46" spans="1:41" x14ac:dyDescent="0.2">
      <c r="O46" s="30"/>
      <c r="P46" s="30"/>
    </row>
    <row r="47" spans="1:41" x14ac:dyDescent="0.2">
      <c r="A47" s="13"/>
      <c r="B47" s="19"/>
      <c r="C47" s="20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41" ht="17.399999999999999" thickBot="1" x14ac:dyDescent="0.3">
      <c r="A48" s="4" t="s">
        <v>9</v>
      </c>
      <c r="B48" s="3"/>
      <c r="C48" s="29" t="s">
        <v>26</v>
      </c>
      <c r="D48" s="7"/>
      <c r="E48" s="8"/>
      <c r="F48" s="9" t="s">
        <v>25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 t="s">
        <v>23</v>
      </c>
      <c r="W48" s="3"/>
      <c r="X48" s="29" t="s">
        <v>26</v>
      </c>
      <c r="Y48" s="7"/>
      <c r="Z48" s="8"/>
      <c r="AA48" s="9" t="s">
        <v>25</v>
      </c>
      <c r="AB48" s="6"/>
      <c r="AC48" s="6"/>
      <c r="AD48" s="6"/>
      <c r="AE48" s="6"/>
      <c r="AF48" s="6"/>
      <c r="AG48" s="6"/>
      <c r="AH48" s="6"/>
      <c r="AJ48" s="23"/>
      <c r="AK48" s="24"/>
      <c r="AL48" s="10"/>
      <c r="AM48" s="11"/>
      <c r="AN48" s="11"/>
      <c r="AO48" s="11"/>
    </row>
    <row r="49" spans="1:41" ht="21" customHeight="1" thickBot="1" x14ac:dyDescent="0.25">
      <c r="A49" s="36" t="s">
        <v>10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11</v>
      </c>
      <c r="R49" s="12"/>
      <c r="S49" s="12"/>
      <c r="T49" s="12"/>
      <c r="V49" s="36" t="s">
        <v>10</v>
      </c>
      <c r="W49" s="37">
        <v>1</v>
      </c>
      <c r="X49" s="37">
        <v>2</v>
      </c>
      <c r="Y49" s="37">
        <v>3</v>
      </c>
      <c r="Z49" s="37">
        <v>4</v>
      </c>
      <c r="AA49" s="37">
        <v>5</v>
      </c>
      <c r="AB49" s="37">
        <v>6</v>
      </c>
      <c r="AC49" s="37">
        <v>7</v>
      </c>
      <c r="AD49" s="37">
        <v>8</v>
      </c>
      <c r="AE49" s="37">
        <v>9</v>
      </c>
      <c r="AF49" s="37"/>
      <c r="AG49" s="37"/>
      <c r="AH49" s="37"/>
      <c r="AI49" s="37"/>
      <c r="AJ49" s="37"/>
      <c r="AK49" s="37"/>
      <c r="AL49" s="38" t="s">
        <v>11</v>
      </c>
      <c r="AM49" s="12"/>
      <c r="AN49" s="12"/>
      <c r="AO49" s="12"/>
    </row>
    <row r="50" spans="1:41" ht="21" customHeight="1" x14ac:dyDescent="0.2">
      <c r="A50" s="73" t="s">
        <v>83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>
        <v>0</v>
      </c>
      <c r="R50" s="13" t="s">
        <v>12</v>
      </c>
      <c r="S50" s="13">
        <v>5</v>
      </c>
      <c r="T50" s="13" t="s">
        <v>13</v>
      </c>
      <c r="V50" s="73" t="s">
        <v>81</v>
      </c>
      <c r="W50" s="39">
        <v>0</v>
      </c>
      <c r="X50" s="39">
        <v>0</v>
      </c>
      <c r="Y50" s="39">
        <v>2</v>
      </c>
      <c r="Z50" s="39">
        <v>1</v>
      </c>
      <c r="AA50" s="39">
        <v>0</v>
      </c>
      <c r="AB50" s="39">
        <v>0</v>
      </c>
      <c r="AC50" s="39">
        <v>1</v>
      </c>
      <c r="AD50" s="39">
        <v>0</v>
      </c>
      <c r="AE50" s="39">
        <v>0</v>
      </c>
      <c r="AF50" s="39"/>
      <c r="AG50" s="39"/>
      <c r="AH50" s="39"/>
      <c r="AI50" s="39"/>
      <c r="AJ50" s="39"/>
      <c r="AK50" s="39"/>
      <c r="AL50" s="40">
        <v>4</v>
      </c>
      <c r="AM50" s="13" t="s">
        <v>12</v>
      </c>
      <c r="AN50" s="13"/>
      <c r="AO50" s="13" t="s">
        <v>13</v>
      </c>
    </row>
    <row r="51" spans="1:41" ht="21" customHeight="1" thickBot="1" x14ac:dyDescent="0.25">
      <c r="A51" s="74" t="s">
        <v>84</v>
      </c>
      <c r="B51" s="41">
        <v>5</v>
      </c>
      <c r="C51" s="41">
        <v>1</v>
      </c>
      <c r="D51" s="41">
        <v>0</v>
      </c>
      <c r="E51" s="41">
        <v>0</v>
      </c>
      <c r="F51" s="41" t="s">
        <v>85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>
        <v>10</v>
      </c>
      <c r="R51" s="13" t="s">
        <v>14</v>
      </c>
      <c r="S51" s="13"/>
      <c r="T51" s="14" t="s">
        <v>15</v>
      </c>
      <c r="V51" s="74" t="s">
        <v>82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1</v>
      </c>
      <c r="AD51" s="41">
        <v>2</v>
      </c>
      <c r="AE51" s="41" t="s">
        <v>99</v>
      </c>
      <c r="AF51" s="41"/>
      <c r="AG51" s="41"/>
      <c r="AH51" s="41"/>
      <c r="AI51" s="41"/>
      <c r="AJ51" s="41"/>
      <c r="AK51" s="41"/>
      <c r="AL51" s="42">
        <v>5</v>
      </c>
      <c r="AM51" s="13" t="s">
        <v>14</v>
      </c>
      <c r="AN51" s="13"/>
      <c r="AO51" s="14" t="s">
        <v>32</v>
      </c>
    </row>
    <row r="52" spans="1:41" ht="6.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 x14ac:dyDescent="0.2">
      <c r="A53" s="15" t="str">
        <f>A49</f>
        <v>校　名</v>
      </c>
      <c r="B53" s="112" t="s">
        <v>16</v>
      </c>
      <c r="C53" s="113"/>
      <c r="D53" s="113"/>
      <c r="E53" s="113"/>
      <c r="F53" s="113"/>
      <c r="G53" s="113"/>
      <c r="H53" s="113"/>
      <c r="I53" s="112" t="s">
        <v>17</v>
      </c>
      <c r="J53" s="113"/>
      <c r="K53" s="113"/>
      <c r="L53" s="113"/>
      <c r="M53" s="113"/>
      <c r="N53" s="114"/>
      <c r="O53" s="112" t="s">
        <v>18</v>
      </c>
      <c r="P53" s="113"/>
      <c r="Q53" s="114"/>
      <c r="R53" s="112" t="s">
        <v>19</v>
      </c>
      <c r="S53" s="115"/>
      <c r="T53" s="116"/>
      <c r="V53" s="15" t="str">
        <f>V49</f>
        <v>校　名</v>
      </c>
      <c r="W53" s="112" t="s">
        <v>16</v>
      </c>
      <c r="X53" s="113"/>
      <c r="Y53" s="113"/>
      <c r="Z53" s="113"/>
      <c r="AA53" s="113"/>
      <c r="AB53" s="113"/>
      <c r="AC53" s="113"/>
      <c r="AD53" s="112" t="s">
        <v>17</v>
      </c>
      <c r="AE53" s="113"/>
      <c r="AF53" s="113"/>
      <c r="AG53" s="113"/>
      <c r="AH53" s="113"/>
      <c r="AI53" s="114"/>
      <c r="AJ53" s="112" t="s">
        <v>18</v>
      </c>
      <c r="AK53" s="113"/>
      <c r="AL53" s="114"/>
      <c r="AM53" s="112" t="s">
        <v>19</v>
      </c>
      <c r="AN53" s="115"/>
      <c r="AO53" s="116"/>
    </row>
    <row r="54" spans="1:41" ht="22.8" customHeight="1" x14ac:dyDescent="0.2">
      <c r="A54" s="96" t="str">
        <f>IF(A50="","",A50)</f>
        <v>中条</v>
      </c>
      <c r="B54" s="16" t="s">
        <v>22</v>
      </c>
      <c r="C54" s="98" t="s">
        <v>86</v>
      </c>
      <c r="D54" s="99"/>
      <c r="E54" s="99"/>
      <c r="F54" s="99"/>
      <c r="G54" s="99"/>
      <c r="H54" s="100"/>
      <c r="I54" s="104"/>
      <c r="J54" s="118"/>
      <c r="K54" s="118"/>
      <c r="L54" s="118"/>
      <c r="M54" s="118"/>
      <c r="N54" s="106"/>
      <c r="O54" s="104"/>
      <c r="P54" s="118"/>
      <c r="Q54" s="106"/>
      <c r="R54" s="104"/>
      <c r="S54" s="105"/>
      <c r="T54" s="110"/>
      <c r="V54" s="96" t="str">
        <f>IF(V50="","",V50)</f>
        <v>新津</v>
      </c>
      <c r="W54" s="16" t="s">
        <v>22</v>
      </c>
      <c r="X54" s="98" t="s">
        <v>100</v>
      </c>
      <c r="Y54" s="99"/>
      <c r="Z54" s="99"/>
      <c r="AA54" s="99"/>
      <c r="AB54" s="99"/>
      <c r="AC54" s="100"/>
      <c r="AD54" s="104"/>
      <c r="AE54" s="118"/>
      <c r="AF54" s="118"/>
      <c r="AG54" s="118"/>
      <c r="AH54" s="118"/>
      <c r="AI54" s="106"/>
      <c r="AJ54" s="87" t="s">
        <v>105</v>
      </c>
      <c r="AK54" s="101"/>
      <c r="AL54" s="102"/>
      <c r="AM54" s="104"/>
      <c r="AN54" s="105"/>
      <c r="AO54" s="110"/>
    </row>
    <row r="55" spans="1:41" ht="22.8" x14ac:dyDescent="0.2">
      <c r="A55" s="117"/>
      <c r="B55" s="17" t="s">
        <v>21</v>
      </c>
      <c r="C55" s="126" t="s">
        <v>87</v>
      </c>
      <c r="D55" s="127"/>
      <c r="E55" s="127"/>
      <c r="F55" s="127"/>
      <c r="G55" s="127"/>
      <c r="H55" s="128"/>
      <c r="I55" s="119"/>
      <c r="J55" s="120"/>
      <c r="K55" s="120"/>
      <c r="L55" s="120"/>
      <c r="M55" s="120"/>
      <c r="N55" s="121"/>
      <c r="O55" s="119"/>
      <c r="P55" s="120"/>
      <c r="Q55" s="121"/>
      <c r="R55" s="119"/>
      <c r="S55" s="120"/>
      <c r="T55" s="122"/>
      <c r="V55" s="117"/>
      <c r="W55" s="17" t="s">
        <v>21</v>
      </c>
      <c r="X55" s="126" t="s">
        <v>101</v>
      </c>
      <c r="Y55" s="127"/>
      <c r="Z55" s="127"/>
      <c r="AA55" s="127"/>
      <c r="AB55" s="127"/>
      <c r="AC55" s="128"/>
      <c r="AD55" s="119"/>
      <c r="AE55" s="120"/>
      <c r="AF55" s="120"/>
      <c r="AG55" s="120"/>
      <c r="AH55" s="120"/>
      <c r="AI55" s="121"/>
      <c r="AJ55" s="123"/>
      <c r="AK55" s="124"/>
      <c r="AL55" s="125"/>
      <c r="AM55" s="119"/>
      <c r="AN55" s="120"/>
      <c r="AO55" s="122"/>
    </row>
    <row r="56" spans="1:41" ht="22.8" customHeight="1" x14ac:dyDescent="0.2">
      <c r="A56" s="96" t="str">
        <f>IF(A51="","",A51)</f>
        <v>新発田農</v>
      </c>
      <c r="B56" s="16" t="s">
        <v>22</v>
      </c>
      <c r="C56" s="98" t="s">
        <v>88</v>
      </c>
      <c r="D56" s="99"/>
      <c r="E56" s="99"/>
      <c r="F56" s="99"/>
      <c r="G56" s="99"/>
      <c r="H56" s="100"/>
      <c r="I56" s="87" t="s">
        <v>90</v>
      </c>
      <c r="J56" s="101"/>
      <c r="K56" s="101"/>
      <c r="L56" s="101"/>
      <c r="M56" s="101"/>
      <c r="N56" s="102"/>
      <c r="O56" s="104"/>
      <c r="P56" s="105"/>
      <c r="Q56" s="106"/>
      <c r="R56" s="104"/>
      <c r="S56" s="105"/>
      <c r="T56" s="110"/>
      <c r="V56" s="96" t="str">
        <f>IF(V51="","",V51)</f>
        <v>新発田</v>
      </c>
      <c r="W56" s="16" t="s">
        <v>22</v>
      </c>
      <c r="X56" s="98" t="s">
        <v>102</v>
      </c>
      <c r="Y56" s="99"/>
      <c r="Z56" s="99"/>
      <c r="AA56" s="99"/>
      <c r="AB56" s="99"/>
      <c r="AC56" s="100"/>
      <c r="AD56" s="87" t="s">
        <v>104</v>
      </c>
      <c r="AE56" s="101"/>
      <c r="AF56" s="101"/>
      <c r="AG56" s="101"/>
      <c r="AH56" s="101"/>
      <c r="AI56" s="102"/>
      <c r="AJ56" s="87" t="s">
        <v>106</v>
      </c>
      <c r="AK56" s="88"/>
      <c r="AL56" s="102"/>
      <c r="AM56" s="104"/>
      <c r="AN56" s="105"/>
      <c r="AO56" s="110"/>
    </row>
    <row r="57" spans="1:41" ht="23.4" thickBot="1" x14ac:dyDescent="0.25">
      <c r="A57" s="97"/>
      <c r="B57" s="18" t="s">
        <v>21</v>
      </c>
      <c r="C57" s="93" t="s">
        <v>89</v>
      </c>
      <c r="D57" s="94"/>
      <c r="E57" s="94"/>
      <c r="F57" s="94"/>
      <c r="G57" s="94"/>
      <c r="H57" s="95"/>
      <c r="I57" s="90"/>
      <c r="J57" s="91"/>
      <c r="K57" s="91"/>
      <c r="L57" s="91"/>
      <c r="M57" s="91"/>
      <c r="N57" s="103"/>
      <c r="O57" s="107"/>
      <c r="P57" s="108"/>
      <c r="Q57" s="109"/>
      <c r="R57" s="107"/>
      <c r="S57" s="108"/>
      <c r="T57" s="111"/>
      <c r="V57" s="97"/>
      <c r="W57" s="18" t="s">
        <v>21</v>
      </c>
      <c r="X57" s="93" t="s">
        <v>103</v>
      </c>
      <c r="Y57" s="94"/>
      <c r="Z57" s="94"/>
      <c r="AA57" s="94"/>
      <c r="AB57" s="94"/>
      <c r="AC57" s="95"/>
      <c r="AD57" s="90"/>
      <c r="AE57" s="91"/>
      <c r="AF57" s="91"/>
      <c r="AG57" s="91"/>
      <c r="AH57" s="91"/>
      <c r="AI57" s="103"/>
      <c r="AJ57" s="90"/>
      <c r="AK57" s="91"/>
      <c r="AL57" s="103"/>
      <c r="AM57" s="107"/>
      <c r="AN57" s="108"/>
      <c r="AO57" s="111"/>
    </row>
    <row r="59" spans="1:41" x14ac:dyDescent="0.2">
      <c r="A59" s="31" t="s">
        <v>0</v>
      </c>
      <c r="B59" s="32">
        <v>2</v>
      </c>
      <c r="C59" s="33" t="s">
        <v>1</v>
      </c>
      <c r="D59" s="33"/>
      <c r="E59" s="31" t="s">
        <v>2</v>
      </c>
      <c r="F59" s="32">
        <v>2</v>
      </c>
      <c r="G59" s="32" t="s">
        <v>3</v>
      </c>
      <c r="H59" s="32">
        <v>5</v>
      </c>
      <c r="I59" s="32" t="s">
        <v>4</v>
      </c>
      <c r="J59" s="32">
        <v>1</v>
      </c>
      <c r="K59" s="31" t="s">
        <v>5</v>
      </c>
      <c r="L59" s="31" t="s">
        <v>6</v>
      </c>
      <c r="M59" s="32" t="s">
        <v>7</v>
      </c>
      <c r="N59" s="33" t="s">
        <v>8</v>
      </c>
      <c r="O59" s="34"/>
      <c r="P59" s="35"/>
      <c r="Q59" s="25"/>
      <c r="R59" s="25"/>
      <c r="S59" s="25"/>
      <c r="T59" s="25"/>
      <c r="V59" s="13"/>
      <c r="W59" s="19"/>
      <c r="X59" s="20"/>
      <c r="Y59" s="21"/>
      <c r="Z59" s="21"/>
      <c r="AA59" s="21"/>
      <c r="AB59" s="21"/>
      <c r="AC59" s="21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67" customFormat="1" x14ac:dyDescent="0.2">
      <c r="A60" s="62"/>
      <c r="B60" s="63"/>
      <c r="C60" s="64"/>
      <c r="D60" s="64"/>
      <c r="E60" s="62"/>
      <c r="F60" s="63"/>
      <c r="G60" s="63"/>
      <c r="H60" s="63"/>
      <c r="I60" s="63"/>
      <c r="J60" s="63"/>
      <c r="K60" s="62"/>
      <c r="L60" s="62"/>
      <c r="M60" s="63"/>
      <c r="N60" s="64"/>
      <c r="O60" s="61"/>
      <c r="P60" s="65"/>
      <c r="Q60" s="66"/>
      <c r="R60" s="66"/>
      <c r="S60" s="66"/>
      <c r="T60" s="66"/>
      <c r="V60" s="68"/>
      <c r="W60" s="69"/>
      <c r="X60" s="70"/>
      <c r="Y60" s="71"/>
      <c r="Z60" s="71"/>
      <c r="AA60" s="71"/>
      <c r="AB60" s="71"/>
      <c r="AC60" s="71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17.399999999999999" thickBot="1" x14ac:dyDescent="0.3">
      <c r="A61" s="4" t="s">
        <v>9</v>
      </c>
      <c r="B61" s="3"/>
      <c r="C61" s="29" t="s">
        <v>27</v>
      </c>
      <c r="D61" s="7"/>
      <c r="E61" s="8"/>
      <c r="F61" s="9" t="s">
        <v>28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 t="s">
        <v>23</v>
      </c>
      <c r="W61" s="3"/>
      <c r="X61" s="29" t="s">
        <v>27</v>
      </c>
      <c r="Y61" s="7"/>
      <c r="Z61" s="8"/>
      <c r="AA61" s="9" t="s">
        <v>28</v>
      </c>
      <c r="AB61" s="6"/>
      <c r="AC61" s="6"/>
      <c r="AD61" s="6"/>
      <c r="AE61" s="6"/>
      <c r="AF61" s="6"/>
      <c r="AG61" s="6"/>
      <c r="AH61" s="6"/>
      <c r="AJ61" s="23"/>
      <c r="AK61" s="24"/>
      <c r="AL61" s="10"/>
      <c r="AM61" s="11"/>
      <c r="AN61" s="11"/>
      <c r="AO61" s="11"/>
    </row>
    <row r="62" spans="1:41" ht="21" customHeight="1" thickBot="1" x14ac:dyDescent="0.25">
      <c r="A62" s="36" t="s">
        <v>10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11</v>
      </c>
      <c r="R62" s="12"/>
      <c r="S62" s="12"/>
      <c r="T62" s="12"/>
      <c r="V62" s="36" t="s">
        <v>24</v>
      </c>
      <c r="W62" s="37">
        <v>1</v>
      </c>
      <c r="X62" s="37">
        <v>2</v>
      </c>
      <c r="Y62" s="37">
        <v>3</v>
      </c>
      <c r="Z62" s="37">
        <v>4</v>
      </c>
      <c r="AA62" s="37">
        <v>5</v>
      </c>
      <c r="AB62" s="37">
        <v>6</v>
      </c>
      <c r="AC62" s="37">
        <v>7</v>
      </c>
      <c r="AD62" s="37">
        <v>8</v>
      </c>
      <c r="AE62" s="37">
        <v>9</v>
      </c>
      <c r="AF62" s="37"/>
      <c r="AG62" s="37"/>
      <c r="AH62" s="37"/>
      <c r="AI62" s="37"/>
      <c r="AJ62" s="37"/>
      <c r="AK62" s="37"/>
      <c r="AL62" s="38" t="s">
        <v>11</v>
      </c>
      <c r="AM62" s="12"/>
      <c r="AN62" s="12"/>
      <c r="AO62" s="12"/>
    </row>
    <row r="63" spans="1:41" ht="21" customHeight="1" x14ac:dyDescent="0.2">
      <c r="A63" s="73" t="s">
        <v>118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1</v>
      </c>
      <c r="H63" s="39">
        <v>0</v>
      </c>
      <c r="I63" s="39">
        <v>0</v>
      </c>
      <c r="J63" s="39">
        <v>6</v>
      </c>
      <c r="K63" s="39"/>
      <c r="L63" s="39"/>
      <c r="M63" s="39"/>
      <c r="N63" s="39"/>
      <c r="O63" s="39"/>
      <c r="P63" s="39"/>
      <c r="Q63" s="40">
        <v>7</v>
      </c>
      <c r="R63" s="13" t="s">
        <v>12</v>
      </c>
      <c r="S63" s="13"/>
      <c r="T63" s="13" t="s">
        <v>13</v>
      </c>
      <c r="V63" s="73" t="s">
        <v>125</v>
      </c>
      <c r="W63" s="39">
        <v>3</v>
      </c>
      <c r="X63" s="39">
        <v>1</v>
      </c>
      <c r="Y63" s="39">
        <v>1</v>
      </c>
      <c r="Z63" s="39">
        <v>2</v>
      </c>
      <c r="AA63" s="39">
        <v>2</v>
      </c>
      <c r="AB63" s="39">
        <v>11</v>
      </c>
      <c r="AC63" s="39"/>
      <c r="AD63" s="39"/>
      <c r="AE63" s="39"/>
      <c r="AF63" s="39"/>
      <c r="AG63" s="39"/>
      <c r="AH63" s="39"/>
      <c r="AI63" s="39"/>
      <c r="AJ63" s="39"/>
      <c r="AK63" s="39"/>
      <c r="AL63" s="40">
        <v>20</v>
      </c>
      <c r="AM63" s="13" t="s">
        <v>12</v>
      </c>
      <c r="AN63" s="13">
        <v>6</v>
      </c>
      <c r="AO63" s="13" t="s">
        <v>13</v>
      </c>
    </row>
    <row r="64" spans="1:41" ht="21" customHeight="1" thickBot="1" x14ac:dyDescent="0.25">
      <c r="A64" s="74" t="s">
        <v>119</v>
      </c>
      <c r="B64" s="41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1</v>
      </c>
      <c r="K64" s="41"/>
      <c r="L64" s="41"/>
      <c r="M64" s="41"/>
      <c r="N64" s="41"/>
      <c r="O64" s="41"/>
      <c r="P64" s="41"/>
      <c r="Q64" s="42">
        <v>1</v>
      </c>
      <c r="R64" s="13" t="s">
        <v>14</v>
      </c>
      <c r="S64" s="13"/>
      <c r="T64" s="14" t="s">
        <v>15</v>
      </c>
      <c r="V64" s="74" t="s">
        <v>126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/>
      <c r="AD64" s="41"/>
      <c r="AE64" s="41"/>
      <c r="AF64" s="41"/>
      <c r="AG64" s="41"/>
      <c r="AH64" s="41"/>
      <c r="AI64" s="41"/>
      <c r="AJ64" s="41"/>
      <c r="AK64" s="41"/>
      <c r="AL64" s="42">
        <v>0</v>
      </c>
      <c r="AM64" s="13" t="s">
        <v>14</v>
      </c>
      <c r="AN64" s="13"/>
      <c r="AO64" s="14" t="s">
        <v>15</v>
      </c>
    </row>
    <row r="65" spans="1:41" ht="6.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 x14ac:dyDescent="0.2">
      <c r="A66" s="15" t="str">
        <f>A62</f>
        <v>校　名</v>
      </c>
      <c r="B66" s="112" t="s">
        <v>16</v>
      </c>
      <c r="C66" s="113"/>
      <c r="D66" s="113"/>
      <c r="E66" s="113"/>
      <c r="F66" s="113"/>
      <c r="G66" s="113"/>
      <c r="H66" s="113"/>
      <c r="I66" s="112" t="s">
        <v>17</v>
      </c>
      <c r="J66" s="113"/>
      <c r="K66" s="113"/>
      <c r="L66" s="113"/>
      <c r="M66" s="113"/>
      <c r="N66" s="114"/>
      <c r="O66" s="112" t="s">
        <v>18</v>
      </c>
      <c r="P66" s="113"/>
      <c r="Q66" s="114"/>
      <c r="R66" s="112" t="s">
        <v>19</v>
      </c>
      <c r="S66" s="115"/>
      <c r="T66" s="116"/>
      <c r="V66" s="15" t="str">
        <f>V62</f>
        <v>校　名</v>
      </c>
      <c r="W66" s="112" t="s">
        <v>16</v>
      </c>
      <c r="X66" s="113"/>
      <c r="Y66" s="113"/>
      <c r="Z66" s="113"/>
      <c r="AA66" s="113"/>
      <c r="AB66" s="113"/>
      <c r="AC66" s="113"/>
      <c r="AD66" s="112" t="s">
        <v>17</v>
      </c>
      <c r="AE66" s="113"/>
      <c r="AF66" s="113"/>
      <c r="AG66" s="113"/>
      <c r="AH66" s="113"/>
      <c r="AI66" s="114"/>
      <c r="AJ66" s="112" t="s">
        <v>18</v>
      </c>
      <c r="AK66" s="113"/>
      <c r="AL66" s="114"/>
      <c r="AM66" s="112" t="s">
        <v>19</v>
      </c>
      <c r="AN66" s="115"/>
      <c r="AO66" s="116"/>
    </row>
    <row r="67" spans="1:41" ht="22.8" customHeight="1" x14ac:dyDescent="0.2">
      <c r="A67" s="96" t="str">
        <f>IF(A63="","",A63)</f>
        <v>長岡</v>
      </c>
      <c r="B67" s="16" t="s">
        <v>20</v>
      </c>
      <c r="C67" s="98" t="s">
        <v>120</v>
      </c>
      <c r="D67" s="99"/>
      <c r="E67" s="99"/>
      <c r="F67" s="99"/>
      <c r="G67" s="99"/>
      <c r="H67" s="100"/>
      <c r="I67" s="87" t="s">
        <v>197</v>
      </c>
      <c r="J67" s="101"/>
      <c r="K67" s="101"/>
      <c r="L67" s="101"/>
      <c r="M67" s="101"/>
      <c r="N67" s="102"/>
      <c r="O67" s="104"/>
      <c r="P67" s="118"/>
      <c r="Q67" s="106"/>
      <c r="R67" s="104"/>
      <c r="S67" s="105"/>
      <c r="T67" s="110"/>
      <c r="V67" s="96" t="str">
        <f>IF(V63="","",V63)</f>
        <v>長岡大手</v>
      </c>
      <c r="W67" s="16" t="s">
        <v>22</v>
      </c>
      <c r="X67" s="98" t="s">
        <v>127</v>
      </c>
      <c r="Y67" s="99"/>
      <c r="Z67" s="99"/>
      <c r="AA67" s="99"/>
      <c r="AB67" s="99"/>
      <c r="AC67" s="100"/>
      <c r="AD67" s="87" t="s">
        <v>198</v>
      </c>
      <c r="AE67" s="88"/>
      <c r="AF67" s="88"/>
      <c r="AG67" s="88"/>
      <c r="AH67" s="88"/>
      <c r="AI67" s="130"/>
      <c r="AJ67" s="87" t="s">
        <v>128</v>
      </c>
      <c r="AK67" s="88"/>
      <c r="AL67" s="130"/>
      <c r="AM67" s="104"/>
      <c r="AN67" s="105"/>
      <c r="AO67" s="166"/>
    </row>
    <row r="68" spans="1:41" ht="22.8" x14ac:dyDescent="0.2">
      <c r="A68" s="117"/>
      <c r="B68" s="17" t="s">
        <v>21</v>
      </c>
      <c r="C68" s="126" t="s">
        <v>121</v>
      </c>
      <c r="D68" s="127"/>
      <c r="E68" s="127"/>
      <c r="F68" s="127"/>
      <c r="G68" s="127"/>
      <c r="H68" s="128"/>
      <c r="I68" s="123"/>
      <c r="J68" s="124"/>
      <c r="K68" s="124"/>
      <c r="L68" s="124"/>
      <c r="M68" s="124"/>
      <c r="N68" s="125"/>
      <c r="O68" s="119"/>
      <c r="P68" s="120"/>
      <c r="Q68" s="121"/>
      <c r="R68" s="119"/>
      <c r="S68" s="120"/>
      <c r="T68" s="122"/>
      <c r="V68" s="117"/>
      <c r="W68" s="17" t="s">
        <v>21</v>
      </c>
      <c r="X68" s="126" t="s">
        <v>199</v>
      </c>
      <c r="Y68" s="127"/>
      <c r="Z68" s="127"/>
      <c r="AA68" s="127"/>
      <c r="AB68" s="127"/>
      <c r="AC68" s="128"/>
      <c r="AD68" s="131"/>
      <c r="AE68" s="132"/>
      <c r="AF68" s="132"/>
      <c r="AG68" s="132"/>
      <c r="AH68" s="132"/>
      <c r="AI68" s="133"/>
      <c r="AJ68" s="131"/>
      <c r="AK68" s="132"/>
      <c r="AL68" s="133"/>
      <c r="AM68" s="163"/>
      <c r="AN68" s="164"/>
      <c r="AO68" s="167"/>
    </row>
    <row r="69" spans="1:41" ht="22.8" x14ac:dyDescent="0.2">
      <c r="A69" s="96" t="str">
        <f>IF(A64="","",A64)</f>
        <v>長岡商</v>
      </c>
      <c r="B69" s="16" t="s">
        <v>22</v>
      </c>
      <c r="C69" s="98" t="s">
        <v>122</v>
      </c>
      <c r="D69" s="99"/>
      <c r="E69" s="99"/>
      <c r="F69" s="99"/>
      <c r="G69" s="99"/>
      <c r="H69" s="100"/>
      <c r="I69" s="179" t="s">
        <v>124</v>
      </c>
      <c r="J69" s="180"/>
      <c r="K69" s="180"/>
      <c r="L69" s="180"/>
      <c r="M69" s="180"/>
      <c r="N69" s="181"/>
      <c r="O69" s="104"/>
      <c r="P69" s="105"/>
      <c r="Q69" s="106"/>
      <c r="R69" s="104"/>
      <c r="S69" s="105"/>
      <c r="T69" s="110"/>
      <c r="V69" s="96" t="str">
        <f>IF(V64="","",V64)</f>
        <v>糸魚川白嶺</v>
      </c>
      <c r="W69" s="16" t="s">
        <v>22</v>
      </c>
      <c r="X69" s="98" t="s">
        <v>129</v>
      </c>
      <c r="Y69" s="99"/>
      <c r="Z69" s="99"/>
      <c r="AA69" s="99"/>
      <c r="AB69" s="99"/>
      <c r="AC69" s="100"/>
      <c r="AD69" s="87" t="s">
        <v>130</v>
      </c>
      <c r="AE69" s="101"/>
      <c r="AF69" s="101"/>
      <c r="AG69" s="101"/>
      <c r="AH69" s="101"/>
      <c r="AI69" s="102"/>
      <c r="AJ69" s="104"/>
      <c r="AK69" s="105"/>
      <c r="AL69" s="106"/>
      <c r="AM69" s="104"/>
      <c r="AN69" s="105"/>
      <c r="AO69" s="110"/>
    </row>
    <row r="70" spans="1:41" ht="23.4" thickBot="1" x14ac:dyDescent="0.25">
      <c r="A70" s="97"/>
      <c r="B70" s="18" t="s">
        <v>21</v>
      </c>
      <c r="C70" s="93" t="s">
        <v>123</v>
      </c>
      <c r="D70" s="94"/>
      <c r="E70" s="94"/>
      <c r="F70" s="94"/>
      <c r="G70" s="94"/>
      <c r="H70" s="95"/>
      <c r="I70" s="90"/>
      <c r="J70" s="91"/>
      <c r="K70" s="91"/>
      <c r="L70" s="91"/>
      <c r="M70" s="91"/>
      <c r="N70" s="103"/>
      <c r="O70" s="107"/>
      <c r="P70" s="108"/>
      <c r="Q70" s="109"/>
      <c r="R70" s="107"/>
      <c r="S70" s="108"/>
      <c r="T70" s="111"/>
      <c r="V70" s="97"/>
      <c r="W70" s="18" t="s">
        <v>21</v>
      </c>
      <c r="X70" s="93" t="s">
        <v>200</v>
      </c>
      <c r="Y70" s="94"/>
      <c r="Z70" s="94"/>
      <c r="AA70" s="94"/>
      <c r="AB70" s="94"/>
      <c r="AC70" s="95"/>
      <c r="AD70" s="90"/>
      <c r="AE70" s="91"/>
      <c r="AF70" s="91"/>
      <c r="AG70" s="91"/>
      <c r="AH70" s="91"/>
      <c r="AI70" s="103"/>
      <c r="AJ70" s="107"/>
      <c r="AK70" s="108"/>
      <c r="AL70" s="109"/>
      <c r="AM70" s="107"/>
      <c r="AN70" s="108"/>
      <c r="AO70" s="111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36</v>
      </c>
      <c r="B72" s="3"/>
      <c r="C72" s="29" t="s">
        <v>27</v>
      </c>
      <c r="D72" s="7"/>
      <c r="E72" s="8"/>
      <c r="F72" s="9" t="s">
        <v>28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/>
      <c r="W72" s="3"/>
      <c r="X72" s="82"/>
      <c r="Y72" s="59"/>
      <c r="Z72" s="83"/>
      <c r="AA72" s="84"/>
      <c r="AB72" s="6"/>
      <c r="AC72" s="6"/>
      <c r="AD72" s="6"/>
      <c r="AE72" s="6"/>
      <c r="AF72" s="6"/>
      <c r="AG72" s="6"/>
      <c r="AH72" s="6"/>
      <c r="AJ72" s="85"/>
      <c r="AK72" s="27"/>
      <c r="AL72" s="10"/>
      <c r="AM72" s="11"/>
      <c r="AN72" s="11"/>
      <c r="AO72" s="11"/>
    </row>
    <row r="73" spans="1:41" ht="21" customHeight="1" thickBot="1" x14ac:dyDescent="0.25">
      <c r="A73" s="36" t="s">
        <v>10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11</v>
      </c>
      <c r="R73" s="12"/>
      <c r="S73" s="12"/>
      <c r="T73" s="12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</row>
    <row r="74" spans="1:41" ht="21" customHeight="1" x14ac:dyDescent="0.2">
      <c r="A74" s="73" t="s">
        <v>182</v>
      </c>
      <c r="B74" s="39">
        <v>1</v>
      </c>
      <c r="C74" s="39">
        <v>4</v>
      </c>
      <c r="D74" s="39">
        <v>0</v>
      </c>
      <c r="E74" s="39">
        <v>5</v>
      </c>
      <c r="F74" s="39">
        <v>0</v>
      </c>
      <c r="G74" s="39">
        <v>2</v>
      </c>
      <c r="H74" s="39">
        <v>3</v>
      </c>
      <c r="I74" s="39">
        <v>0</v>
      </c>
      <c r="J74" s="39">
        <v>1</v>
      </c>
      <c r="K74" s="39"/>
      <c r="L74" s="39"/>
      <c r="M74" s="39"/>
      <c r="N74" s="39"/>
      <c r="O74" s="39"/>
      <c r="P74" s="39"/>
      <c r="Q74" s="40">
        <v>16</v>
      </c>
      <c r="R74" s="13" t="s">
        <v>12</v>
      </c>
      <c r="S74" s="13"/>
      <c r="T74" s="13" t="s">
        <v>13</v>
      </c>
    </row>
    <row r="75" spans="1:41" ht="21" customHeight="1" thickBot="1" x14ac:dyDescent="0.25">
      <c r="A75" s="74" t="s">
        <v>183</v>
      </c>
      <c r="B75" s="41">
        <v>3</v>
      </c>
      <c r="C75" s="41">
        <v>4</v>
      </c>
      <c r="D75" s="41">
        <v>1</v>
      </c>
      <c r="E75" s="41">
        <v>1</v>
      </c>
      <c r="F75" s="41">
        <v>2</v>
      </c>
      <c r="G75" s="41">
        <v>0</v>
      </c>
      <c r="H75" s="41">
        <v>1</v>
      </c>
      <c r="I75" s="41">
        <v>0</v>
      </c>
      <c r="J75" s="41">
        <v>0</v>
      </c>
      <c r="K75" s="41"/>
      <c r="L75" s="41"/>
      <c r="M75" s="41"/>
      <c r="N75" s="41"/>
      <c r="O75" s="41"/>
      <c r="P75" s="41"/>
      <c r="Q75" s="42">
        <v>12</v>
      </c>
      <c r="R75" s="13" t="s">
        <v>14</v>
      </c>
      <c r="S75" s="13"/>
      <c r="T75" s="14" t="s">
        <v>15</v>
      </c>
    </row>
    <row r="76" spans="1:41" ht="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41" x14ac:dyDescent="0.2">
      <c r="A77" s="15" t="str">
        <f>A73</f>
        <v>校　名</v>
      </c>
      <c r="B77" s="112" t="s">
        <v>16</v>
      </c>
      <c r="C77" s="113"/>
      <c r="D77" s="113"/>
      <c r="E77" s="113"/>
      <c r="F77" s="113"/>
      <c r="G77" s="113"/>
      <c r="H77" s="113"/>
      <c r="I77" s="112" t="s">
        <v>17</v>
      </c>
      <c r="J77" s="113"/>
      <c r="K77" s="113"/>
      <c r="L77" s="113"/>
      <c r="M77" s="113"/>
      <c r="N77" s="114"/>
      <c r="O77" s="112" t="s">
        <v>18</v>
      </c>
      <c r="P77" s="113"/>
      <c r="Q77" s="114"/>
      <c r="R77" s="112" t="s">
        <v>19</v>
      </c>
      <c r="S77" s="115"/>
      <c r="T77" s="116"/>
    </row>
    <row r="78" spans="1:41" ht="22.8" customHeight="1" x14ac:dyDescent="0.2">
      <c r="A78" s="96" t="str">
        <f>IF(A74="","",A74)</f>
        <v>見附</v>
      </c>
      <c r="B78" s="16" t="s">
        <v>22</v>
      </c>
      <c r="C78" s="98" t="s">
        <v>193</v>
      </c>
      <c r="D78" s="99"/>
      <c r="E78" s="99"/>
      <c r="F78" s="99"/>
      <c r="G78" s="99"/>
      <c r="H78" s="100"/>
      <c r="I78" s="87" t="s">
        <v>201</v>
      </c>
      <c r="J78" s="101"/>
      <c r="K78" s="101"/>
      <c r="L78" s="101"/>
      <c r="M78" s="101"/>
      <c r="N78" s="102"/>
      <c r="O78" s="104"/>
      <c r="P78" s="118"/>
      <c r="Q78" s="106"/>
      <c r="R78" s="104"/>
      <c r="S78" s="105"/>
      <c r="T78" s="110"/>
    </row>
    <row r="79" spans="1:41" ht="22.8" x14ac:dyDescent="0.2">
      <c r="A79" s="117"/>
      <c r="B79" s="17" t="s">
        <v>21</v>
      </c>
      <c r="C79" s="126" t="s">
        <v>194</v>
      </c>
      <c r="D79" s="127"/>
      <c r="E79" s="127"/>
      <c r="F79" s="127"/>
      <c r="G79" s="127"/>
      <c r="H79" s="128"/>
      <c r="I79" s="123"/>
      <c r="J79" s="124"/>
      <c r="K79" s="124"/>
      <c r="L79" s="124"/>
      <c r="M79" s="124"/>
      <c r="N79" s="125"/>
      <c r="O79" s="119"/>
      <c r="P79" s="120"/>
      <c r="Q79" s="121"/>
      <c r="R79" s="119"/>
      <c r="S79" s="120"/>
      <c r="T79" s="122"/>
    </row>
    <row r="80" spans="1:41" ht="22.8" customHeight="1" x14ac:dyDescent="0.2">
      <c r="A80" s="96" t="str">
        <f>IF(A75="","",A75)</f>
        <v>長農正栃</v>
      </c>
      <c r="B80" s="16" t="s">
        <v>22</v>
      </c>
      <c r="C80" s="98" t="s">
        <v>195</v>
      </c>
      <c r="D80" s="99"/>
      <c r="E80" s="99"/>
      <c r="F80" s="99"/>
      <c r="G80" s="99"/>
      <c r="H80" s="100"/>
      <c r="I80" s="145" t="s">
        <v>202</v>
      </c>
      <c r="J80" s="146"/>
      <c r="K80" s="146"/>
      <c r="L80" s="146"/>
      <c r="M80" s="146"/>
      <c r="N80" s="147"/>
      <c r="O80" s="168"/>
      <c r="P80" s="169"/>
      <c r="Q80" s="170"/>
      <c r="R80" s="168"/>
      <c r="S80" s="174"/>
      <c r="T80" s="175"/>
    </row>
    <row r="81" spans="1:41" ht="23.4" thickBot="1" x14ac:dyDescent="0.25">
      <c r="A81" s="97"/>
      <c r="B81" s="18" t="s">
        <v>21</v>
      </c>
      <c r="C81" s="93" t="s">
        <v>196</v>
      </c>
      <c r="D81" s="94"/>
      <c r="E81" s="94"/>
      <c r="F81" s="94"/>
      <c r="G81" s="94"/>
      <c r="H81" s="95"/>
      <c r="I81" s="148"/>
      <c r="J81" s="149"/>
      <c r="K81" s="149"/>
      <c r="L81" s="149"/>
      <c r="M81" s="149"/>
      <c r="N81" s="150"/>
      <c r="O81" s="171"/>
      <c r="P81" s="172"/>
      <c r="Q81" s="173"/>
      <c r="R81" s="176"/>
      <c r="S81" s="177"/>
      <c r="T81" s="178"/>
    </row>
    <row r="82" spans="1:41" x14ac:dyDescent="0.2">
      <c r="A82" s="13"/>
      <c r="B82" s="19"/>
      <c r="C82" s="20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1:41" ht="17.399999999999999" thickBot="1" x14ac:dyDescent="0.3">
      <c r="A83" s="4" t="s">
        <v>9</v>
      </c>
      <c r="B83" s="3"/>
      <c r="C83" s="29" t="s">
        <v>42</v>
      </c>
      <c r="D83" s="7"/>
      <c r="E83" s="8"/>
      <c r="F83" s="9" t="s">
        <v>28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 t="s">
        <v>23</v>
      </c>
      <c r="W83" s="3"/>
      <c r="X83" s="29" t="s">
        <v>42</v>
      </c>
      <c r="Y83" s="7"/>
      <c r="Z83" s="8"/>
      <c r="AA83" s="9" t="s">
        <v>28</v>
      </c>
      <c r="AB83" s="6"/>
      <c r="AC83" s="6"/>
      <c r="AD83" s="6"/>
      <c r="AE83" s="6"/>
      <c r="AF83" s="6"/>
      <c r="AG83" s="6"/>
      <c r="AH83" s="6"/>
      <c r="AJ83" s="23"/>
      <c r="AK83" s="24"/>
      <c r="AL83" s="10"/>
      <c r="AM83" s="11"/>
      <c r="AN83" s="11"/>
      <c r="AO83" s="11"/>
    </row>
    <row r="84" spans="1:41" ht="21" customHeight="1" thickBot="1" x14ac:dyDescent="0.25">
      <c r="A84" s="36" t="s">
        <v>10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11</v>
      </c>
      <c r="R84" s="12"/>
      <c r="S84" s="12"/>
      <c r="T84" s="12"/>
      <c r="V84" s="36" t="s">
        <v>10</v>
      </c>
      <c r="W84" s="37">
        <v>1</v>
      </c>
      <c r="X84" s="37">
        <v>2</v>
      </c>
      <c r="Y84" s="37">
        <v>3</v>
      </c>
      <c r="Z84" s="37">
        <v>4</v>
      </c>
      <c r="AA84" s="37">
        <v>5</v>
      </c>
      <c r="AB84" s="37">
        <v>6</v>
      </c>
      <c r="AC84" s="37">
        <v>7</v>
      </c>
      <c r="AD84" s="37">
        <v>8</v>
      </c>
      <c r="AE84" s="37">
        <v>9</v>
      </c>
      <c r="AF84" s="37"/>
      <c r="AG84" s="37"/>
      <c r="AH84" s="37"/>
      <c r="AI84" s="37"/>
      <c r="AJ84" s="37"/>
      <c r="AK84" s="37"/>
      <c r="AL84" s="38" t="s">
        <v>11</v>
      </c>
      <c r="AM84" s="12"/>
      <c r="AN84" s="12"/>
      <c r="AO84" s="12"/>
    </row>
    <row r="85" spans="1:41" ht="21" customHeight="1" x14ac:dyDescent="0.2">
      <c r="A85" s="73" t="s">
        <v>147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/>
      <c r="I85" s="39"/>
      <c r="J85" s="39"/>
      <c r="K85" s="39"/>
      <c r="L85" s="39"/>
      <c r="M85" s="39"/>
      <c r="N85" s="39"/>
      <c r="O85" s="39"/>
      <c r="P85" s="39"/>
      <c r="Q85" s="40">
        <v>0</v>
      </c>
      <c r="R85" s="13" t="s">
        <v>12</v>
      </c>
      <c r="S85" s="13">
        <v>6</v>
      </c>
      <c r="T85" s="13" t="s">
        <v>13</v>
      </c>
      <c r="V85" s="73" t="s">
        <v>155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/>
      <c r="AG85" s="39"/>
      <c r="AH85" s="39"/>
      <c r="AI85" s="39"/>
      <c r="AJ85" s="39"/>
      <c r="AK85" s="39"/>
      <c r="AL85" s="40">
        <v>0</v>
      </c>
      <c r="AM85" s="13" t="s">
        <v>12</v>
      </c>
      <c r="AN85" s="13"/>
      <c r="AO85" s="13" t="s">
        <v>13</v>
      </c>
    </row>
    <row r="86" spans="1:41" ht="21" customHeight="1" thickBot="1" x14ac:dyDescent="0.25">
      <c r="A86" s="74" t="s">
        <v>146</v>
      </c>
      <c r="B86" s="41">
        <v>0</v>
      </c>
      <c r="C86" s="41">
        <v>1</v>
      </c>
      <c r="D86" s="41">
        <v>0</v>
      </c>
      <c r="E86" s="41">
        <v>1</v>
      </c>
      <c r="F86" s="41">
        <v>5</v>
      </c>
      <c r="G86" s="41" t="s">
        <v>148</v>
      </c>
      <c r="H86" s="41"/>
      <c r="I86" s="41"/>
      <c r="J86" s="41"/>
      <c r="K86" s="41"/>
      <c r="L86" s="41"/>
      <c r="M86" s="41"/>
      <c r="N86" s="41"/>
      <c r="O86" s="41"/>
      <c r="P86" s="41"/>
      <c r="Q86" s="42">
        <v>10</v>
      </c>
      <c r="R86" s="13" t="s">
        <v>14</v>
      </c>
      <c r="S86" s="13"/>
      <c r="T86" s="14" t="s">
        <v>15</v>
      </c>
      <c r="V86" s="74" t="s">
        <v>156</v>
      </c>
      <c r="W86" s="41">
        <v>2</v>
      </c>
      <c r="X86" s="41">
        <v>0</v>
      </c>
      <c r="Y86" s="41">
        <v>0</v>
      </c>
      <c r="Z86" s="41">
        <v>2</v>
      </c>
      <c r="AA86" s="41">
        <v>0</v>
      </c>
      <c r="AB86" s="41">
        <v>0</v>
      </c>
      <c r="AC86" s="41">
        <v>0</v>
      </c>
      <c r="AD86" s="41">
        <v>1</v>
      </c>
      <c r="AE86" s="41" t="s">
        <v>133</v>
      </c>
      <c r="AF86" s="41"/>
      <c r="AG86" s="41"/>
      <c r="AH86" s="41"/>
      <c r="AI86" s="41"/>
      <c r="AJ86" s="41"/>
      <c r="AK86" s="41"/>
      <c r="AL86" s="42">
        <v>5</v>
      </c>
      <c r="AM86" s="13" t="s">
        <v>14</v>
      </c>
      <c r="AN86" s="13"/>
      <c r="AO86" s="14" t="s">
        <v>32</v>
      </c>
    </row>
    <row r="87" spans="1:41" ht="6.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:41" x14ac:dyDescent="0.2">
      <c r="A88" s="15" t="str">
        <f>A84</f>
        <v>校　名</v>
      </c>
      <c r="B88" s="112" t="s">
        <v>16</v>
      </c>
      <c r="C88" s="113"/>
      <c r="D88" s="113"/>
      <c r="E88" s="113"/>
      <c r="F88" s="113"/>
      <c r="G88" s="113"/>
      <c r="H88" s="113"/>
      <c r="I88" s="112" t="s">
        <v>17</v>
      </c>
      <c r="J88" s="113"/>
      <c r="K88" s="113"/>
      <c r="L88" s="113"/>
      <c r="M88" s="113"/>
      <c r="N88" s="114"/>
      <c r="O88" s="112" t="s">
        <v>18</v>
      </c>
      <c r="P88" s="113"/>
      <c r="Q88" s="114"/>
      <c r="R88" s="112" t="s">
        <v>19</v>
      </c>
      <c r="S88" s="115"/>
      <c r="T88" s="116"/>
      <c r="V88" s="15" t="str">
        <f>V84</f>
        <v>校　名</v>
      </c>
      <c r="W88" s="112" t="s">
        <v>16</v>
      </c>
      <c r="X88" s="113"/>
      <c r="Y88" s="113"/>
      <c r="Z88" s="113"/>
      <c r="AA88" s="113"/>
      <c r="AB88" s="113"/>
      <c r="AC88" s="113"/>
      <c r="AD88" s="112" t="s">
        <v>17</v>
      </c>
      <c r="AE88" s="113"/>
      <c r="AF88" s="113"/>
      <c r="AG88" s="113"/>
      <c r="AH88" s="113"/>
      <c r="AI88" s="114"/>
      <c r="AJ88" s="112" t="s">
        <v>18</v>
      </c>
      <c r="AK88" s="113"/>
      <c r="AL88" s="114"/>
      <c r="AM88" s="112" t="s">
        <v>19</v>
      </c>
      <c r="AN88" s="115"/>
      <c r="AO88" s="116"/>
    </row>
    <row r="89" spans="1:41" ht="22.8" customHeight="1" x14ac:dyDescent="0.2">
      <c r="A89" s="96" t="str">
        <f>IF(A85="","",A85)</f>
        <v>村上</v>
      </c>
      <c r="B89" s="16" t="s">
        <v>22</v>
      </c>
      <c r="C89" s="98" t="s">
        <v>149</v>
      </c>
      <c r="D89" s="99"/>
      <c r="E89" s="99"/>
      <c r="F89" s="99"/>
      <c r="G89" s="99"/>
      <c r="H89" s="100"/>
      <c r="I89" s="87" t="s">
        <v>151</v>
      </c>
      <c r="J89" s="101"/>
      <c r="K89" s="101"/>
      <c r="L89" s="101"/>
      <c r="M89" s="101"/>
      <c r="N89" s="102"/>
      <c r="O89" s="104"/>
      <c r="P89" s="118"/>
      <c r="Q89" s="106"/>
      <c r="R89" s="104"/>
      <c r="S89" s="105"/>
      <c r="T89" s="110"/>
      <c r="V89" s="96" t="str">
        <f>IF(V85="","",V85)</f>
        <v>新津工</v>
      </c>
      <c r="W89" s="16" t="s">
        <v>22</v>
      </c>
      <c r="X89" s="98" t="s">
        <v>157</v>
      </c>
      <c r="Y89" s="99"/>
      <c r="Z89" s="99"/>
      <c r="AA89" s="99"/>
      <c r="AB89" s="99"/>
      <c r="AC89" s="100"/>
      <c r="AD89" s="87" t="s">
        <v>159</v>
      </c>
      <c r="AE89" s="101"/>
      <c r="AF89" s="101"/>
      <c r="AG89" s="101"/>
      <c r="AH89" s="101"/>
      <c r="AI89" s="102"/>
      <c r="AJ89" s="104"/>
      <c r="AK89" s="118"/>
      <c r="AL89" s="106"/>
      <c r="AM89" s="104"/>
      <c r="AN89" s="105"/>
      <c r="AO89" s="110"/>
    </row>
    <row r="90" spans="1:41" ht="22.8" x14ac:dyDescent="0.2">
      <c r="A90" s="117"/>
      <c r="B90" s="17" t="s">
        <v>21</v>
      </c>
      <c r="C90" s="126" t="s">
        <v>150</v>
      </c>
      <c r="D90" s="127"/>
      <c r="E90" s="127"/>
      <c r="F90" s="127"/>
      <c r="G90" s="127"/>
      <c r="H90" s="128"/>
      <c r="I90" s="123"/>
      <c r="J90" s="124"/>
      <c r="K90" s="124"/>
      <c r="L90" s="124"/>
      <c r="M90" s="124"/>
      <c r="N90" s="125"/>
      <c r="O90" s="119"/>
      <c r="P90" s="120"/>
      <c r="Q90" s="121"/>
      <c r="R90" s="119"/>
      <c r="S90" s="120"/>
      <c r="T90" s="122"/>
      <c r="V90" s="117"/>
      <c r="W90" s="17" t="s">
        <v>21</v>
      </c>
      <c r="X90" s="126" t="s">
        <v>158</v>
      </c>
      <c r="Y90" s="127"/>
      <c r="Z90" s="127"/>
      <c r="AA90" s="127"/>
      <c r="AB90" s="127"/>
      <c r="AC90" s="128"/>
      <c r="AD90" s="123"/>
      <c r="AE90" s="124"/>
      <c r="AF90" s="124"/>
      <c r="AG90" s="124"/>
      <c r="AH90" s="124"/>
      <c r="AI90" s="125"/>
      <c r="AJ90" s="119"/>
      <c r="AK90" s="120"/>
      <c r="AL90" s="121"/>
      <c r="AM90" s="119"/>
      <c r="AN90" s="120"/>
      <c r="AO90" s="122"/>
    </row>
    <row r="91" spans="1:41" ht="22.8" customHeight="1" x14ac:dyDescent="0.2">
      <c r="A91" s="96" t="str">
        <f>IF(A86="","",A86)</f>
        <v>北越</v>
      </c>
      <c r="B91" s="16" t="s">
        <v>22</v>
      </c>
      <c r="C91" s="98" t="s">
        <v>152</v>
      </c>
      <c r="D91" s="99"/>
      <c r="E91" s="99"/>
      <c r="F91" s="99"/>
      <c r="G91" s="99"/>
      <c r="H91" s="100"/>
      <c r="I91" s="87" t="s">
        <v>204</v>
      </c>
      <c r="J91" s="101"/>
      <c r="K91" s="101"/>
      <c r="L91" s="101"/>
      <c r="M91" s="101"/>
      <c r="N91" s="102"/>
      <c r="O91" s="87" t="s">
        <v>203</v>
      </c>
      <c r="P91" s="88"/>
      <c r="Q91" s="102"/>
      <c r="R91" s="87" t="s">
        <v>154</v>
      </c>
      <c r="S91" s="88"/>
      <c r="T91" s="89"/>
      <c r="V91" s="96" t="str">
        <f>IF(V86="","",V86)</f>
        <v>羽茂</v>
      </c>
      <c r="W91" s="16" t="s">
        <v>22</v>
      </c>
      <c r="X91" s="98" t="s">
        <v>160</v>
      </c>
      <c r="Y91" s="99"/>
      <c r="Z91" s="99"/>
      <c r="AA91" s="99"/>
      <c r="AB91" s="99"/>
      <c r="AC91" s="100"/>
      <c r="AD91" s="87" t="s">
        <v>163</v>
      </c>
      <c r="AE91" s="101"/>
      <c r="AF91" s="101"/>
      <c r="AG91" s="101"/>
      <c r="AH91" s="101"/>
      <c r="AI91" s="102"/>
      <c r="AJ91" s="87" t="s">
        <v>162</v>
      </c>
      <c r="AK91" s="88"/>
      <c r="AL91" s="102"/>
      <c r="AM91" s="104"/>
      <c r="AN91" s="105"/>
      <c r="AO91" s="110"/>
    </row>
    <row r="92" spans="1:41" ht="23.4" thickBot="1" x14ac:dyDescent="0.25">
      <c r="A92" s="97"/>
      <c r="B92" s="18" t="s">
        <v>21</v>
      </c>
      <c r="C92" s="93" t="s">
        <v>153</v>
      </c>
      <c r="D92" s="94"/>
      <c r="E92" s="94"/>
      <c r="F92" s="94"/>
      <c r="G92" s="94"/>
      <c r="H92" s="95"/>
      <c r="I92" s="90"/>
      <c r="J92" s="91"/>
      <c r="K92" s="91"/>
      <c r="L92" s="91"/>
      <c r="M92" s="91"/>
      <c r="N92" s="103"/>
      <c r="O92" s="90"/>
      <c r="P92" s="91"/>
      <c r="Q92" s="103"/>
      <c r="R92" s="90"/>
      <c r="S92" s="91"/>
      <c r="T92" s="92"/>
      <c r="V92" s="97"/>
      <c r="W92" s="18" t="s">
        <v>21</v>
      </c>
      <c r="X92" s="93" t="s">
        <v>161</v>
      </c>
      <c r="Y92" s="94"/>
      <c r="Z92" s="94"/>
      <c r="AA92" s="94"/>
      <c r="AB92" s="94"/>
      <c r="AC92" s="95"/>
      <c r="AD92" s="90"/>
      <c r="AE92" s="91"/>
      <c r="AF92" s="91"/>
      <c r="AG92" s="91"/>
      <c r="AH92" s="91"/>
      <c r="AI92" s="103"/>
      <c r="AJ92" s="90"/>
      <c r="AK92" s="91"/>
      <c r="AL92" s="103"/>
      <c r="AM92" s="107"/>
      <c r="AN92" s="108"/>
      <c r="AO92" s="111"/>
    </row>
    <row r="94" spans="1:41" ht="17.399999999999999" thickBot="1" x14ac:dyDescent="0.3">
      <c r="A94" s="4" t="s">
        <v>36</v>
      </c>
      <c r="B94" s="3"/>
      <c r="C94" s="29" t="s">
        <v>42</v>
      </c>
      <c r="D94" s="7"/>
      <c r="E94" s="8"/>
      <c r="F94" s="9" t="s">
        <v>28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/>
      <c r="W94" s="3"/>
      <c r="X94" s="82"/>
      <c r="Y94" s="59"/>
      <c r="Z94" s="83"/>
      <c r="AA94" s="84"/>
      <c r="AB94" s="6"/>
      <c r="AC94" s="6"/>
      <c r="AD94" s="6"/>
      <c r="AE94" s="6"/>
      <c r="AF94" s="6"/>
      <c r="AG94" s="6"/>
      <c r="AH94" s="6"/>
      <c r="AJ94" s="85"/>
      <c r="AK94" s="27"/>
      <c r="AL94" s="10"/>
      <c r="AM94" s="11"/>
      <c r="AN94" s="11"/>
      <c r="AO94" s="11"/>
    </row>
    <row r="95" spans="1:41" ht="21" customHeight="1" thickBot="1" x14ac:dyDescent="0.25">
      <c r="A95" s="36" t="s">
        <v>10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11</v>
      </c>
      <c r="R95" s="12"/>
      <c r="S95" s="12"/>
      <c r="T95" s="12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</row>
    <row r="96" spans="1:41" ht="21" customHeight="1" x14ac:dyDescent="0.2">
      <c r="A96" s="73" t="s">
        <v>178</v>
      </c>
      <c r="B96" s="39">
        <v>2</v>
      </c>
      <c r="C96" s="39">
        <v>0</v>
      </c>
      <c r="D96" s="39">
        <v>0</v>
      </c>
      <c r="E96" s="39">
        <v>4</v>
      </c>
      <c r="F96" s="39">
        <v>0</v>
      </c>
      <c r="G96" s="39">
        <v>0</v>
      </c>
      <c r="H96" s="39">
        <v>0</v>
      </c>
      <c r="I96" s="39">
        <v>3</v>
      </c>
      <c r="J96" s="39">
        <v>2</v>
      </c>
      <c r="K96" s="39"/>
      <c r="L96" s="39"/>
      <c r="M96" s="39"/>
      <c r="N96" s="39"/>
      <c r="O96" s="39"/>
      <c r="P96" s="39"/>
      <c r="Q96" s="40">
        <v>11</v>
      </c>
      <c r="R96" s="13" t="s">
        <v>12</v>
      </c>
      <c r="S96" s="13"/>
      <c r="T96" s="13" t="s">
        <v>13</v>
      </c>
    </row>
    <row r="97" spans="1:41" ht="21" customHeight="1" thickBot="1" x14ac:dyDescent="0.25">
      <c r="A97" s="74" t="s">
        <v>179</v>
      </c>
      <c r="B97" s="41">
        <v>1</v>
      </c>
      <c r="C97" s="41">
        <v>0</v>
      </c>
      <c r="D97" s="41">
        <v>1</v>
      </c>
      <c r="E97" s="41">
        <v>1</v>
      </c>
      <c r="F97" s="41">
        <v>0</v>
      </c>
      <c r="G97" s="41">
        <v>2</v>
      </c>
      <c r="H97" s="41">
        <v>0</v>
      </c>
      <c r="I97" s="41">
        <v>0</v>
      </c>
      <c r="J97" s="41">
        <v>2</v>
      </c>
      <c r="K97" s="41"/>
      <c r="L97" s="41"/>
      <c r="M97" s="41"/>
      <c r="N97" s="41"/>
      <c r="O97" s="41"/>
      <c r="P97" s="41"/>
      <c r="Q97" s="42">
        <v>7</v>
      </c>
      <c r="R97" s="13" t="s">
        <v>14</v>
      </c>
      <c r="S97" s="13"/>
      <c r="T97" s="14" t="s">
        <v>15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:41" x14ac:dyDescent="0.2">
      <c r="A99" s="15" t="str">
        <f>A95</f>
        <v>校　名</v>
      </c>
      <c r="B99" s="112" t="s">
        <v>16</v>
      </c>
      <c r="C99" s="113"/>
      <c r="D99" s="113"/>
      <c r="E99" s="113"/>
      <c r="F99" s="113"/>
      <c r="G99" s="113"/>
      <c r="H99" s="113"/>
      <c r="I99" s="112" t="s">
        <v>17</v>
      </c>
      <c r="J99" s="113"/>
      <c r="K99" s="113"/>
      <c r="L99" s="113"/>
      <c r="M99" s="113"/>
      <c r="N99" s="114"/>
      <c r="O99" s="112" t="s">
        <v>18</v>
      </c>
      <c r="P99" s="113"/>
      <c r="Q99" s="114"/>
      <c r="R99" s="112" t="s">
        <v>19</v>
      </c>
      <c r="S99" s="115"/>
      <c r="T99" s="116"/>
    </row>
    <row r="100" spans="1:41" ht="22.8" customHeight="1" x14ac:dyDescent="0.2">
      <c r="A100" s="96" t="str">
        <f>IF(A96="","",A96)</f>
        <v>新潟工</v>
      </c>
      <c r="B100" s="16" t="s">
        <v>22</v>
      </c>
      <c r="C100" s="98" t="s">
        <v>205</v>
      </c>
      <c r="D100" s="99"/>
      <c r="E100" s="99"/>
      <c r="F100" s="99"/>
      <c r="G100" s="99"/>
      <c r="H100" s="100"/>
      <c r="I100" s="104"/>
      <c r="J100" s="118"/>
      <c r="K100" s="118"/>
      <c r="L100" s="118"/>
      <c r="M100" s="118"/>
      <c r="N100" s="106"/>
      <c r="O100" s="87" t="s">
        <v>186</v>
      </c>
      <c r="P100" s="101"/>
      <c r="Q100" s="102"/>
      <c r="R100" s="87" t="s">
        <v>207</v>
      </c>
      <c r="S100" s="88"/>
      <c r="T100" s="89"/>
    </row>
    <row r="101" spans="1:41" ht="22.8" x14ac:dyDescent="0.2">
      <c r="A101" s="117"/>
      <c r="B101" s="17" t="s">
        <v>21</v>
      </c>
      <c r="C101" s="126" t="s">
        <v>184</v>
      </c>
      <c r="D101" s="127"/>
      <c r="E101" s="127"/>
      <c r="F101" s="127"/>
      <c r="G101" s="127"/>
      <c r="H101" s="128"/>
      <c r="I101" s="119"/>
      <c r="J101" s="120"/>
      <c r="K101" s="120"/>
      <c r="L101" s="120"/>
      <c r="M101" s="120"/>
      <c r="N101" s="121"/>
      <c r="O101" s="123"/>
      <c r="P101" s="124"/>
      <c r="Q101" s="125"/>
      <c r="R101" s="123"/>
      <c r="S101" s="124"/>
      <c r="T101" s="129"/>
    </row>
    <row r="102" spans="1:41" ht="22.8" customHeight="1" x14ac:dyDescent="0.2">
      <c r="A102" s="96" t="str">
        <f>IF(A97="","",A97)</f>
        <v>新潟江南</v>
      </c>
      <c r="B102" s="16" t="s">
        <v>22</v>
      </c>
      <c r="C102" s="98" t="s">
        <v>206</v>
      </c>
      <c r="D102" s="99"/>
      <c r="E102" s="99"/>
      <c r="F102" s="99"/>
      <c r="G102" s="99"/>
      <c r="H102" s="100"/>
      <c r="I102" s="87" t="s">
        <v>229</v>
      </c>
      <c r="J102" s="101"/>
      <c r="K102" s="101"/>
      <c r="L102" s="101"/>
      <c r="M102" s="101"/>
      <c r="N102" s="102"/>
      <c r="O102" s="104"/>
      <c r="P102" s="105"/>
      <c r="Q102" s="106"/>
      <c r="R102" s="104"/>
      <c r="S102" s="105"/>
      <c r="T102" s="110"/>
    </row>
    <row r="103" spans="1:41" ht="23.4" thickBot="1" x14ac:dyDescent="0.25">
      <c r="A103" s="97"/>
      <c r="B103" s="18" t="s">
        <v>21</v>
      </c>
      <c r="C103" s="93" t="s">
        <v>185</v>
      </c>
      <c r="D103" s="94"/>
      <c r="E103" s="94"/>
      <c r="F103" s="94"/>
      <c r="G103" s="94"/>
      <c r="H103" s="95"/>
      <c r="I103" s="90"/>
      <c r="J103" s="91"/>
      <c r="K103" s="91"/>
      <c r="L103" s="91"/>
      <c r="M103" s="91"/>
      <c r="N103" s="103"/>
      <c r="O103" s="107"/>
      <c r="P103" s="108"/>
      <c r="Q103" s="109"/>
      <c r="R103" s="107"/>
      <c r="S103" s="108"/>
      <c r="T103" s="111"/>
    </row>
    <row r="104" spans="1:41" x14ac:dyDescent="0.2">
      <c r="O104" s="30"/>
      <c r="P104" s="30"/>
    </row>
    <row r="105" spans="1:41" s="67" customFormat="1" x14ac:dyDescent="0.2">
      <c r="A105" s="62"/>
      <c r="B105" s="63"/>
      <c r="C105" s="64"/>
      <c r="D105" s="64"/>
      <c r="E105" s="62"/>
      <c r="F105" s="63"/>
      <c r="G105" s="63"/>
      <c r="H105" s="63"/>
      <c r="I105" s="63"/>
      <c r="J105" s="63"/>
      <c r="K105" s="62"/>
      <c r="L105" s="62"/>
      <c r="M105" s="63"/>
      <c r="N105" s="64"/>
      <c r="O105" s="61"/>
      <c r="P105" s="65"/>
      <c r="Q105" s="66"/>
      <c r="R105" s="66"/>
      <c r="S105" s="66"/>
      <c r="T105" s="66"/>
      <c r="V105" s="68"/>
      <c r="W105" s="69"/>
      <c r="X105" s="70"/>
      <c r="Y105" s="71"/>
      <c r="Z105" s="71"/>
      <c r="AA105" s="71"/>
      <c r="AB105" s="71"/>
      <c r="AC105" s="71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</row>
    <row r="106" spans="1:41" ht="17.399999999999999" thickBot="1" x14ac:dyDescent="0.3">
      <c r="A106" s="4" t="s">
        <v>9</v>
      </c>
      <c r="B106" s="3"/>
      <c r="C106" s="29" t="s">
        <v>26</v>
      </c>
      <c r="D106" s="7"/>
      <c r="E106" s="8"/>
      <c r="F106" s="9" t="s">
        <v>28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  <c r="V106" s="4" t="s">
        <v>23</v>
      </c>
      <c r="W106" s="3"/>
      <c r="X106" s="29" t="s">
        <v>26</v>
      </c>
      <c r="Y106" s="7"/>
      <c r="Z106" s="8"/>
      <c r="AA106" s="9" t="s">
        <v>28</v>
      </c>
      <c r="AB106" s="6"/>
      <c r="AC106" s="6"/>
      <c r="AD106" s="6"/>
      <c r="AE106" s="6"/>
      <c r="AF106" s="6"/>
      <c r="AG106" s="6"/>
      <c r="AH106" s="6"/>
      <c r="AJ106" s="23"/>
      <c r="AK106" s="24"/>
      <c r="AL106" s="10"/>
      <c r="AM106" s="11"/>
      <c r="AN106" s="11"/>
      <c r="AO106" s="11"/>
    </row>
    <row r="107" spans="1:41" ht="21" customHeight="1" thickBot="1" x14ac:dyDescent="0.25">
      <c r="A107" s="36" t="s">
        <v>10</v>
      </c>
      <c r="B107" s="37">
        <v>1</v>
      </c>
      <c r="C107" s="37">
        <v>2</v>
      </c>
      <c r="D107" s="37">
        <v>3</v>
      </c>
      <c r="E107" s="37">
        <v>4</v>
      </c>
      <c r="F107" s="37">
        <v>5</v>
      </c>
      <c r="G107" s="37">
        <v>6</v>
      </c>
      <c r="H107" s="37">
        <v>7</v>
      </c>
      <c r="I107" s="37">
        <v>8</v>
      </c>
      <c r="J107" s="37">
        <v>9</v>
      </c>
      <c r="K107" s="37"/>
      <c r="L107" s="37"/>
      <c r="M107" s="37"/>
      <c r="N107" s="37"/>
      <c r="O107" s="37"/>
      <c r="P107" s="37"/>
      <c r="Q107" s="38" t="s">
        <v>11</v>
      </c>
      <c r="R107" s="12"/>
      <c r="S107" s="12"/>
      <c r="T107" s="12"/>
      <c r="V107" s="36" t="s">
        <v>24</v>
      </c>
      <c r="W107" s="37">
        <v>1</v>
      </c>
      <c r="X107" s="37">
        <v>2</v>
      </c>
      <c r="Y107" s="37">
        <v>3</v>
      </c>
      <c r="Z107" s="37">
        <v>4</v>
      </c>
      <c r="AA107" s="37">
        <v>5</v>
      </c>
      <c r="AB107" s="37">
        <v>6</v>
      </c>
      <c r="AC107" s="37">
        <v>7</v>
      </c>
      <c r="AD107" s="37">
        <v>8</v>
      </c>
      <c r="AE107" s="37">
        <v>9</v>
      </c>
      <c r="AF107" s="37"/>
      <c r="AG107" s="37"/>
      <c r="AH107" s="37"/>
      <c r="AI107" s="37"/>
      <c r="AJ107" s="37"/>
      <c r="AK107" s="37"/>
      <c r="AL107" s="38" t="s">
        <v>11</v>
      </c>
      <c r="AM107" s="12"/>
      <c r="AN107" s="12"/>
      <c r="AO107" s="12"/>
    </row>
    <row r="108" spans="1:41" ht="21" customHeight="1" x14ac:dyDescent="0.2">
      <c r="A108" s="73" t="s">
        <v>131</v>
      </c>
      <c r="B108" s="39">
        <v>0</v>
      </c>
      <c r="C108" s="39">
        <v>0</v>
      </c>
      <c r="D108" s="39">
        <v>0</v>
      </c>
      <c r="E108" s="39">
        <v>0</v>
      </c>
      <c r="F108" s="39">
        <v>0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40">
        <v>0</v>
      </c>
      <c r="R108" s="13" t="s">
        <v>12</v>
      </c>
      <c r="S108" s="13">
        <v>5</v>
      </c>
      <c r="T108" s="13" t="s">
        <v>13</v>
      </c>
      <c r="V108" s="73" t="s">
        <v>140</v>
      </c>
      <c r="W108" s="39">
        <v>0</v>
      </c>
      <c r="X108" s="39">
        <v>0</v>
      </c>
      <c r="Y108" s="39">
        <v>0</v>
      </c>
      <c r="Z108" s="39">
        <v>1</v>
      </c>
      <c r="AA108" s="39">
        <v>0</v>
      </c>
      <c r="AB108" s="39">
        <v>1</v>
      </c>
      <c r="AC108" s="39">
        <v>3</v>
      </c>
      <c r="AD108" s="39">
        <v>0</v>
      </c>
      <c r="AE108" s="39">
        <v>2</v>
      </c>
      <c r="AF108" s="39"/>
      <c r="AG108" s="39"/>
      <c r="AH108" s="39"/>
      <c r="AI108" s="39"/>
      <c r="AJ108" s="39"/>
      <c r="AK108" s="39"/>
      <c r="AL108" s="40">
        <v>7</v>
      </c>
      <c r="AM108" s="13" t="s">
        <v>12</v>
      </c>
      <c r="AN108" s="13"/>
      <c r="AO108" s="13" t="s">
        <v>13</v>
      </c>
    </row>
    <row r="109" spans="1:41" ht="21" customHeight="1" thickBot="1" x14ac:dyDescent="0.25">
      <c r="A109" s="74" t="s">
        <v>132</v>
      </c>
      <c r="B109" s="41">
        <v>0</v>
      </c>
      <c r="C109" s="41">
        <v>0</v>
      </c>
      <c r="D109" s="41">
        <v>3</v>
      </c>
      <c r="E109" s="41">
        <v>10</v>
      </c>
      <c r="F109" s="41" t="s">
        <v>133</v>
      </c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2">
        <v>13</v>
      </c>
      <c r="R109" s="13" t="s">
        <v>14</v>
      </c>
      <c r="S109" s="13"/>
      <c r="T109" s="14" t="s">
        <v>15</v>
      </c>
      <c r="V109" s="74" t="s">
        <v>139</v>
      </c>
      <c r="W109" s="41">
        <v>1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1</v>
      </c>
      <c r="AD109" s="41">
        <v>0</v>
      </c>
      <c r="AE109" s="41">
        <v>0</v>
      </c>
      <c r="AF109" s="41"/>
      <c r="AG109" s="41"/>
      <c r="AH109" s="41"/>
      <c r="AI109" s="41"/>
      <c r="AJ109" s="41"/>
      <c r="AK109" s="41"/>
      <c r="AL109" s="42">
        <v>2</v>
      </c>
      <c r="AM109" s="13" t="s">
        <v>14</v>
      </c>
      <c r="AN109" s="13"/>
      <c r="AO109" s="14" t="s">
        <v>15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:41" x14ac:dyDescent="0.2">
      <c r="A111" s="15" t="str">
        <f>A107</f>
        <v>校　名</v>
      </c>
      <c r="B111" s="112" t="s">
        <v>16</v>
      </c>
      <c r="C111" s="113"/>
      <c r="D111" s="113"/>
      <c r="E111" s="113"/>
      <c r="F111" s="113"/>
      <c r="G111" s="113"/>
      <c r="H111" s="113"/>
      <c r="I111" s="112" t="s">
        <v>17</v>
      </c>
      <c r="J111" s="113"/>
      <c r="K111" s="113"/>
      <c r="L111" s="113"/>
      <c r="M111" s="113"/>
      <c r="N111" s="114"/>
      <c r="O111" s="112" t="s">
        <v>18</v>
      </c>
      <c r="P111" s="113"/>
      <c r="Q111" s="114"/>
      <c r="R111" s="112" t="s">
        <v>19</v>
      </c>
      <c r="S111" s="115"/>
      <c r="T111" s="116"/>
      <c r="V111" s="15" t="str">
        <f>V107</f>
        <v>校　名</v>
      </c>
      <c r="W111" s="112" t="s">
        <v>16</v>
      </c>
      <c r="X111" s="113"/>
      <c r="Y111" s="113"/>
      <c r="Z111" s="113"/>
      <c r="AA111" s="113"/>
      <c r="AB111" s="113"/>
      <c r="AC111" s="113"/>
      <c r="AD111" s="112" t="s">
        <v>17</v>
      </c>
      <c r="AE111" s="113"/>
      <c r="AF111" s="113"/>
      <c r="AG111" s="113"/>
      <c r="AH111" s="113"/>
      <c r="AI111" s="114"/>
      <c r="AJ111" s="112" t="s">
        <v>18</v>
      </c>
      <c r="AK111" s="113"/>
      <c r="AL111" s="114"/>
      <c r="AM111" s="112" t="s">
        <v>19</v>
      </c>
      <c r="AN111" s="115"/>
      <c r="AO111" s="116"/>
    </row>
    <row r="112" spans="1:41" ht="22.8" customHeight="1" x14ac:dyDescent="0.2">
      <c r="A112" s="96" t="str">
        <f>IF(A108="","",A108)</f>
        <v>新潟東</v>
      </c>
      <c r="B112" s="16" t="s">
        <v>20</v>
      </c>
      <c r="C112" s="98" t="s">
        <v>134</v>
      </c>
      <c r="D112" s="99"/>
      <c r="E112" s="99"/>
      <c r="F112" s="99"/>
      <c r="G112" s="99"/>
      <c r="H112" s="100"/>
      <c r="I112" s="104"/>
      <c r="J112" s="118"/>
      <c r="K112" s="118"/>
      <c r="L112" s="118"/>
      <c r="M112" s="118"/>
      <c r="N112" s="106"/>
      <c r="O112" s="104"/>
      <c r="P112" s="118"/>
      <c r="Q112" s="106"/>
      <c r="R112" s="104"/>
      <c r="S112" s="105"/>
      <c r="T112" s="110"/>
      <c r="V112" s="96" t="str">
        <f>IF(V108="","",V108)</f>
        <v>佐渡</v>
      </c>
      <c r="W112" s="16" t="s">
        <v>22</v>
      </c>
      <c r="X112" s="98" t="s">
        <v>141</v>
      </c>
      <c r="Y112" s="99"/>
      <c r="Z112" s="99"/>
      <c r="AA112" s="99"/>
      <c r="AB112" s="99"/>
      <c r="AC112" s="100"/>
      <c r="AD112" s="87" t="s">
        <v>143</v>
      </c>
      <c r="AE112" s="88"/>
      <c r="AF112" s="88"/>
      <c r="AG112" s="88"/>
      <c r="AH112" s="88"/>
      <c r="AI112" s="130"/>
      <c r="AJ112" s="104"/>
      <c r="AK112" s="105"/>
      <c r="AL112" s="162"/>
      <c r="AM112" s="104"/>
      <c r="AN112" s="105"/>
      <c r="AO112" s="166"/>
    </row>
    <row r="113" spans="1:41" ht="22.8" x14ac:dyDescent="0.2">
      <c r="A113" s="117"/>
      <c r="B113" s="17" t="s">
        <v>21</v>
      </c>
      <c r="C113" s="126" t="s">
        <v>135</v>
      </c>
      <c r="D113" s="127"/>
      <c r="E113" s="127"/>
      <c r="F113" s="127"/>
      <c r="G113" s="127"/>
      <c r="H113" s="128"/>
      <c r="I113" s="119"/>
      <c r="J113" s="120"/>
      <c r="K113" s="120"/>
      <c r="L113" s="120"/>
      <c r="M113" s="120"/>
      <c r="N113" s="121"/>
      <c r="O113" s="119"/>
      <c r="P113" s="120"/>
      <c r="Q113" s="121"/>
      <c r="R113" s="119"/>
      <c r="S113" s="120"/>
      <c r="T113" s="122"/>
      <c r="V113" s="117"/>
      <c r="W113" s="17" t="s">
        <v>21</v>
      </c>
      <c r="X113" s="126" t="s">
        <v>142</v>
      </c>
      <c r="Y113" s="127"/>
      <c r="Z113" s="127"/>
      <c r="AA113" s="127"/>
      <c r="AB113" s="127"/>
      <c r="AC113" s="128"/>
      <c r="AD113" s="131"/>
      <c r="AE113" s="132"/>
      <c r="AF113" s="132"/>
      <c r="AG113" s="132"/>
      <c r="AH113" s="132"/>
      <c r="AI113" s="133"/>
      <c r="AJ113" s="163"/>
      <c r="AK113" s="164"/>
      <c r="AL113" s="165"/>
      <c r="AM113" s="163"/>
      <c r="AN113" s="164"/>
      <c r="AO113" s="167"/>
    </row>
    <row r="114" spans="1:41" ht="22.8" x14ac:dyDescent="0.2">
      <c r="A114" s="96" t="str">
        <f>IF(A109="","",A109)</f>
        <v>日本文理</v>
      </c>
      <c r="B114" s="16" t="s">
        <v>22</v>
      </c>
      <c r="C114" s="98" t="s">
        <v>136</v>
      </c>
      <c r="D114" s="99"/>
      <c r="E114" s="99"/>
      <c r="F114" s="99"/>
      <c r="G114" s="99"/>
      <c r="H114" s="100"/>
      <c r="I114" s="136"/>
      <c r="J114" s="137"/>
      <c r="K114" s="137"/>
      <c r="L114" s="137"/>
      <c r="M114" s="137"/>
      <c r="N114" s="138"/>
      <c r="O114" s="87" t="s">
        <v>208</v>
      </c>
      <c r="P114" s="88"/>
      <c r="Q114" s="102"/>
      <c r="R114" s="87" t="s">
        <v>138</v>
      </c>
      <c r="S114" s="88"/>
      <c r="T114" s="89"/>
      <c r="V114" s="96" t="str">
        <f>IF(V109="","",V109)</f>
        <v>新発田商</v>
      </c>
      <c r="W114" s="16" t="s">
        <v>22</v>
      </c>
      <c r="X114" s="98" t="s">
        <v>144</v>
      </c>
      <c r="Y114" s="99"/>
      <c r="Z114" s="99"/>
      <c r="AA114" s="99"/>
      <c r="AB114" s="99"/>
      <c r="AC114" s="100"/>
      <c r="AD114" s="104"/>
      <c r="AE114" s="118"/>
      <c r="AF114" s="118"/>
      <c r="AG114" s="118"/>
      <c r="AH114" s="118"/>
      <c r="AI114" s="106"/>
      <c r="AJ114" s="104"/>
      <c r="AK114" s="105"/>
      <c r="AL114" s="106"/>
      <c r="AM114" s="104"/>
      <c r="AN114" s="105"/>
      <c r="AO114" s="110"/>
    </row>
    <row r="115" spans="1:41" ht="23.4" thickBot="1" x14ac:dyDescent="0.25">
      <c r="A115" s="97"/>
      <c r="B115" s="18" t="s">
        <v>21</v>
      </c>
      <c r="C115" s="93" t="s">
        <v>137</v>
      </c>
      <c r="D115" s="94"/>
      <c r="E115" s="94"/>
      <c r="F115" s="94"/>
      <c r="G115" s="94"/>
      <c r="H115" s="95"/>
      <c r="I115" s="107"/>
      <c r="J115" s="108"/>
      <c r="K115" s="108"/>
      <c r="L115" s="108"/>
      <c r="M115" s="108"/>
      <c r="N115" s="109"/>
      <c r="O115" s="90"/>
      <c r="P115" s="91"/>
      <c r="Q115" s="103"/>
      <c r="R115" s="90"/>
      <c r="S115" s="91"/>
      <c r="T115" s="92"/>
      <c r="V115" s="97"/>
      <c r="W115" s="18" t="s">
        <v>21</v>
      </c>
      <c r="X115" s="93" t="s">
        <v>145</v>
      </c>
      <c r="Y115" s="94"/>
      <c r="Z115" s="94"/>
      <c r="AA115" s="94"/>
      <c r="AB115" s="94"/>
      <c r="AC115" s="95"/>
      <c r="AD115" s="107"/>
      <c r="AE115" s="108"/>
      <c r="AF115" s="108"/>
      <c r="AG115" s="108"/>
      <c r="AH115" s="108"/>
      <c r="AI115" s="109"/>
      <c r="AJ115" s="107"/>
      <c r="AK115" s="108"/>
      <c r="AL115" s="109"/>
      <c r="AM115" s="107"/>
      <c r="AN115" s="108"/>
      <c r="AO115" s="111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9</v>
      </c>
      <c r="B117" s="3"/>
      <c r="C117" s="29" t="s">
        <v>43</v>
      </c>
      <c r="D117" s="7"/>
      <c r="E117" s="8"/>
      <c r="F117" s="9" t="s">
        <v>28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23</v>
      </c>
      <c r="W117" s="3"/>
      <c r="X117" s="29" t="s">
        <v>43</v>
      </c>
      <c r="Y117" s="7"/>
      <c r="Z117" s="8"/>
      <c r="AA117" s="9" t="s">
        <v>28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6" t="s">
        <v>10</v>
      </c>
      <c r="B118" s="37">
        <v>1</v>
      </c>
      <c r="C118" s="37">
        <v>2</v>
      </c>
      <c r="D118" s="37">
        <v>3</v>
      </c>
      <c r="E118" s="37">
        <v>4</v>
      </c>
      <c r="F118" s="37">
        <v>5</v>
      </c>
      <c r="G118" s="37">
        <v>6</v>
      </c>
      <c r="H118" s="37">
        <v>7</v>
      </c>
      <c r="I118" s="37">
        <v>8</v>
      </c>
      <c r="J118" s="37">
        <v>9</v>
      </c>
      <c r="K118" s="37"/>
      <c r="L118" s="37"/>
      <c r="M118" s="37"/>
      <c r="N118" s="37"/>
      <c r="O118" s="37"/>
      <c r="P118" s="37"/>
      <c r="Q118" s="38" t="s">
        <v>11</v>
      </c>
      <c r="R118" s="12"/>
      <c r="S118" s="12"/>
      <c r="T118" s="12"/>
      <c r="V118" s="36" t="s">
        <v>10</v>
      </c>
      <c r="W118" s="37">
        <v>1</v>
      </c>
      <c r="X118" s="37">
        <v>2</v>
      </c>
      <c r="Y118" s="37">
        <v>3</v>
      </c>
      <c r="Z118" s="37">
        <v>4</v>
      </c>
      <c r="AA118" s="37">
        <v>5</v>
      </c>
      <c r="AB118" s="37">
        <v>6</v>
      </c>
      <c r="AC118" s="37">
        <v>7</v>
      </c>
      <c r="AD118" s="37">
        <v>8</v>
      </c>
      <c r="AE118" s="37">
        <v>9</v>
      </c>
      <c r="AF118" s="37">
        <v>10</v>
      </c>
      <c r="AG118" s="37">
        <v>11</v>
      </c>
      <c r="AH118" s="37">
        <v>12</v>
      </c>
      <c r="AI118" s="37">
        <v>13</v>
      </c>
      <c r="AJ118" s="37">
        <v>14</v>
      </c>
      <c r="AK118" s="37"/>
      <c r="AL118" s="38" t="s">
        <v>11</v>
      </c>
      <c r="AM118" s="12"/>
      <c r="AN118" s="12"/>
      <c r="AO118" s="12"/>
    </row>
    <row r="119" spans="1:41" ht="21" customHeight="1" x14ac:dyDescent="0.2">
      <c r="A119" s="73" t="s">
        <v>164</v>
      </c>
      <c r="B119" s="39">
        <v>0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/>
      <c r="L119" s="39"/>
      <c r="M119" s="39"/>
      <c r="N119" s="39"/>
      <c r="O119" s="39"/>
      <c r="P119" s="39"/>
      <c r="Q119" s="40">
        <v>0</v>
      </c>
      <c r="R119" s="13" t="s">
        <v>12</v>
      </c>
      <c r="S119" s="13"/>
      <c r="T119" s="13" t="s">
        <v>13</v>
      </c>
      <c r="V119" s="73" t="s">
        <v>171</v>
      </c>
      <c r="W119" s="39">
        <v>0</v>
      </c>
      <c r="X119" s="39">
        <v>0</v>
      </c>
      <c r="Y119" s="39">
        <v>0</v>
      </c>
      <c r="Z119" s="39">
        <v>3</v>
      </c>
      <c r="AA119" s="39">
        <v>0</v>
      </c>
      <c r="AB119" s="39">
        <v>0</v>
      </c>
      <c r="AC119" s="39">
        <v>1</v>
      </c>
      <c r="AD119" s="39">
        <v>2</v>
      </c>
      <c r="AE119" s="39">
        <v>0</v>
      </c>
      <c r="AF119" s="39"/>
      <c r="AG119" s="39"/>
      <c r="AH119" s="39"/>
      <c r="AI119" s="39"/>
      <c r="AJ119" s="39"/>
      <c r="AK119" s="39"/>
      <c r="AL119" s="40">
        <v>6</v>
      </c>
      <c r="AM119" s="13" t="s">
        <v>12</v>
      </c>
      <c r="AN119" s="13"/>
      <c r="AO119" s="13" t="s">
        <v>13</v>
      </c>
    </row>
    <row r="120" spans="1:41" ht="21" customHeight="1" thickBot="1" x14ac:dyDescent="0.25">
      <c r="A120" s="74" t="s">
        <v>165</v>
      </c>
      <c r="B120" s="41">
        <v>0</v>
      </c>
      <c r="C120" s="41">
        <v>0</v>
      </c>
      <c r="D120" s="41">
        <v>0</v>
      </c>
      <c r="E120" s="41">
        <v>0</v>
      </c>
      <c r="F120" s="41">
        <v>1</v>
      </c>
      <c r="G120" s="41">
        <v>2</v>
      </c>
      <c r="H120" s="41">
        <v>0</v>
      </c>
      <c r="I120" s="41">
        <v>1</v>
      </c>
      <c r="J120" s="41" t="s">
        <v>133</v>
      </c>
      <c r="K120" s="41"/>
      <c r="L120" s="41"/>
      <c r="M120" s="41"/>
      <c r="N120" s="41"/>
      <c r="O120" s="41"/>
      <c r="P120" s="41"/>
      <c r="Q120" s="42">
        <v>4</v>
      </c>
      <c r="R120" s="13" t="s">
        <v>14</v>
      </c>
      <c r="S120" s="13"/>
      <c r="T120" s="14" t="s">
        <v>15</v>
      </c>
      <c r="V120" s="74" t="s">
        <v>172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/>
      <c r="AG120" s="41"/>
      <c r="AH120" s="41"/>
      <c r="AI120" s="41"/>
      <c r="AJ120" s="41"/>
      <c r="AK120" s="41"/>
      <c r="AL120" s="42">
        <v>0</v>
      </c>
      <c r="AM120" s="13" t="s">
        <v>14</v>
      </c>
      <c r="AN120" s="13"/>
      <c r="AO120" s="14" t="s">
        <v>32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112" t="s">
        <v>16</v>
      </c>
      <c r="C122" s="113"/>
      <c r="D122" s="113"/>
      <c r="E122" s="113"/>
      <c r="F122" s="113"/>
      <c r="G122" s="113"/>
      <c r="H122" s="113"/>
      <c r="I122" s="112" t="s">
        <v>17</v>
      </c>
      <c r="J122" s="113"/>
      <c r="K122" s="113"/>
      <c r="L122" s="113"/>
      <c r="M122" s="113"/>
      <c r="N122" s="114"/>
      <c r="O122" s="112" t="s">
        <v>18</v>
      </c>
      <c r="P122" s="113"/>
      <c r="Q122" s="114"/>
      <c r="R122" s="112" t="s">
        <v>19</v>
      </c>
      <c r="S122" s="115"/>
      <c r="T122" s="116"/>
      <c r="V122" s="15" t="str">
        <f>V118</f>
        <v>校　名</v>
      </c>
      <c r="W122" s="112" t="s">
        <v>16</v>
      </c>
      <c r="X122" s="113"/>
      <c r="Y122" s="113"/>
      <c r="Z122" s="113"/>
      <c r="AA122" s="113"/>
      <c r="AB122" s="113"/>
      <c r="AC122" s="113"/>
      <c r="AD122" s="112" t="s">
        <v>17</v>
      </c>
      <c r="AE122" s="113"/>
      <c r="AF122" s="113"/>
      <c r="AG122" s="113"/>
      <c r="AH122" s="113"/>
      <c r="AI122" s="114"/>
      <c r="AJ122" s="112" t="s">
        <v>18</v>
      </c>
      <c r="AK122" s="113"/>
      <c r="AL122" s="114"/>
      <c r="AM122" s="112" t="s">
        <v>19</v>
      </c>
      <c r="AN122" s="115"/>
      <c r="AO122" s="116"/>
    </row>
    <row r="123" spans="1:41" ht="22.8" customHeight="1" x14ac:dyDescent="0.2">
      <c r="A123" s="96" t="str">
        <f>IF(A119="","",A119)</f>
        <v>十海塩松</v>
      </c>
      <c r="B123" s="16" t="s">
        <v>22</v>
      </c>
      <c r="C123" s="98" t="s">
        <v>166</v>
      </c>
      <c r="D123" s="99"/>
      <c r="E123" s="99"/>
      <c r="F123" s="99"/>
      <c r="G123" s="99"/>
      <c r="H123" s="100"/>
      <c r="I123" s="104"/>
      <c r="J123" s="118"/>
      <c r="K123" s="118"/>
      <c r="L123" s="118"/>
      <c r="M123" s="118"/>
      <c r="N123" s="106"/>
      <c r="O123" s="104"/>
      <c r="P123" s="118"/>
      <c r="Q123" s="106"/>
      <c r="R123" s="104"/>
      <c r="S123" s="105"/>
      <c r="T123" s="110"/>
      <c r="V123" s="96" t="str">
        <f>IF(V119="","",V119)</f>
        <v>新潟産大附</v>
      </c>
      <c r="W123" s="16" t="s">
        <v>22</v>
      </c>
      <c r="X123" s="98" t="s">
        <v>173</v>
      </c>
      <c r="Y123" s="99"/>
      <c r="Z123" s="99"/>
      <c r="AA123" s="99"/>
      <c r="AB123" s="99"/>
      <c r="AC123" s="100"/>
      <c r="AD123" s="87" t="s">
        <v>177</v>
      </c>
      <c r="AE123" s="101"/>
      <c r="AF123" s="101"/>
      <c r="AG123" s="101"/>
      <c r="AH123" s="101"/>
      <c r="AI123" s="102"/>
      <c r="AJ123" s="87" t="s">
        <v>175</v>
      </c>
      <c r="AK123" s="101"/>
      <c r="AL123" s="102"/>
      <c r="AM123" s="104"/>
      <c r="AN123" s="105"/>
      <c r="AO123" s="110"/>
    </row>
    <row r="124" spans="1:41" ht="22.8" x14ac:dyDescent="0.2">
      <c r="A124" s="117"/>
      <c r="B124" s="17" t="s">
        <v>21</v>
      </c>
      <c r="C124" s="126" t="s">
        <v>167</v>
      </c>
      <c r="D124" s="127"/>
      <c r="E124" s="127"/>
      <c r="F124" s="127"/>
      <c r="G124" s="127"/>
      <c r="H124" s="128"/>
      <c r="I124" s="119"/>
      <c r="J124" s="120"/>
      <c r="K124" s="120"/>
      <c r="L124" s="120"/>
      <c r="M124" s="120"/>
      <c r="N124" s="121"/>
      <c r="O124" s="119"/>
      <c r="P124" s="120"/>
      <c r="Q124" s="121"/>
      <c r="R124" s="119"/>
      <c r="S124" s="120"/>
      <c r="T124" s="122"/>
      <c r="V124" s="117"/>
      <c r="W124" s="17" t="s">
        <v>21</v>
      </c>
      <c r="X124" s="126" t="s">
        <v>174</v>
      </c>
      <c r="Y124" s="127"/>
      <c r="Z124" s="127"/>
      <c r="AA124" s="127"/>
      <c r="AB124" s="127"/>
      <c r="AC124" s="128"/>
      <c r="AD124" s="123"/>
      <c r="AE124" s="124"/>
      <c r="AF124" s="124"/>
      <c r="AG124" s="124"/>
      <c r="AH124" s="124"/>
      <c r="AI124" s="125"/>
      <c r="AJ124" s="123"/>
      <c r="AK124" s="124"/>
      <c r="AL124" s="125"/>
      <c r="AM124" s="119"/>
      <c r="AN124" s="120"/>
      <c r="AO124" s="122"/>
    </row>
    <row r="125" spans="1:41" ht="22.8" customHeight="1" x14ac:dyDescent="0.2">
      <c r="A125" s="96" t="str">
        <f>IF(A120="","",A120)</f>
        <v>柏崎</v>
      </c>
      <c r="B125" s="16" t="s">
        <v>22</v>
      </c>
      <c r="C125" s="98" t="s">
        <v>168</v>
      </c>
      <c r="D125" s="99"/>
      <c r="E125" s="99"/>
      <c r="F125" s="99"/>
      <c r="G125" s="99"/>
      <c r="H125" s="100"/>
      <c r="I125" s="87" t="s">
        <v>170</v>
      </c>
      <c r="J125" s="101"/>
      <c r="K125" s="101"/>
      <c r="L125" s="101"/>
      <c r="M125" s="101"/>
      <c r="N125" s="102"/>
      <c r="O125" s="104"/>
      <c r="P125" s="105"/>
      <c r="Q125" s="106"/>
      <c r="R125" s="104"/>
      <c r="S125" s="105"/>
      <c r="T125" s="110"/>
      <c r="V125" s="96" t="str">
        <f>IF(V120="","",V120)</f>
        <v>三条</v>
      </c>
      <c r="W125" s="16" t="s">
        <v>22</v>
      </c>
      <c r="X125" s="98" t="s">
        <v>209</v>
      </c>
      <c r="Y125" s="99"/>
      <c r="Z125" s="99"/>
      <c r="AA125" s="99"/>
      <c r="AB125" s="99"/>
      <c r="AC125" s="100"/>
      <c r="AD125" s="104"/>
      <c r="AE125" s="118"/>
      <c r="AF125" s="118"/>
      <c r="AG125" s="118"/>
      <c r="AH125" s="118"/>
      <c r="AI125" s="106"/>
      <c r="AJ125" s="87"/>
      <c r="AK125" s="88"/>
      <c r="AL125" s="102"/>
      <c r="AM125" s="104"/>
      <c r="AN125" s="105"/>
      <c r="AO125" s="110"/>
    </row>
    <row r="126" spans="1:41" ht="23.4" thickBot="1" x14ac:dyDescent="0.25">
      <c r="A126" s="97"/>
      <c r="B126" s="18" t="s">
        <v>21</v>
      </c>
      <c r="C126" s="93" t="s">
        <v>169</v>
      </c>
      <c r="D126" s="94"/>
      <c r="E126" s="94"/>
      <c r="F126" s="94"/>
      <c r="G126" s="94"/>
      <c r="H126" s="95"/>
      <c r="I126" s="90"/>
      <c r="J126" s="91"/>
      <c r="K126" s="91"/>
      <c r="L126" s="91"/>
      <c r="M126" s="91"/>
      <c r="N126" s="103"/>
      <c r="O126" s="107"/>
      <c r="P126" s="108"/>
      <c r="Q126" s="109"/>
      <c r="R126" s="107"/>
      <c r="S126" s="108"/>
      <c r="T126" s="111"/>
      <c r="V126" s="97"/>
      <c r="W126" s="18" t="s">
        <v>21</v>
      </c>
      <c r="X126" s="93" t="s">
        <v>176</v>
      </c>
      <c r="Y126" s="94"/>
      <c r="Z126" s="94"/>
      <c r="AA126" s="94"/>
      <c r="AB126" s="94"/>
      <c r="AC126" s="95"/>
      <c r="AD126" s="107"/>
      <c r="AE126" s="108"/>
      <c r="AF126" s="108"/>
      <c r="AG126" s="108"/>
      <c r="AH126" s="108"/>
      <c r="AI126" s="109"/>
      <c r="AJ126" s="90"/>
      <c r="AK126" s="91"/>
      <c r="AL126" s="103"/>
      <c r="AM126" s="107"/>
      <c r="AN126" s="108"/>
      <c r="AO126" s="111"/>
    </row>
    <row r="128" spans="1:41" ht="17.399999999999999" thickBot="1" x14ac:dyDescent="0.3">
      <c r="A128" s="4" t="s">
        <v>36</v>
      </c>
      <c r="B128" s="3"/>
      <c r="C128" s="29" t="s">
        <v>43</v>
      </c>
      <c r="D128" s="7"/>
      <c r="E128" s="8"/>
      <c r="F128" s="9" t="s">
        <v>28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/>
      <c r="W128" s="3"/>
      <c r="X128" s="82"/>
      <c r="Y128" s="59"/>
      <c r="Z128" s="83"/>
      <c r="AA128" s="84"/>
      <c r="AB128" s="6"/>
      <c r="AC128" s="6"/>
      <c r="AD128" s="6"/>
      <c r="AE128" s="6"/>
      <c r="AF128" s="6"/>
      <c r="AG128" s="6"/>
      <c r="AH128" s="6"/>
      <c r="AJ128" s="85"/>
      <c r="AK128" s="27"/>
      <c r="AL128" s="10"/>
      <c r="AM128" s="11"/>
      <c r="AN128" s="11"/>
      <c r="AO128" s="11"/>
    </row>
    <row r="129" spans="1:41" ht="21" customHeight="1" thickBot="1" x14ac:dyDescent="0.25">
      <c r="A129" s="36" t="s">
        <v>10</v>
      </c>
      <c r="B129" s="37">
        <v>1</v>
      </c>
      <c r="C129" s="37">
        <v>2</v>
      </c>
      <c r="D129" s="37">
        <v>3</v>
      </c>
      <c r="E129" s="37">
        <v>4</v>
      </c>
      <c r="F129" s="37">
        <v>5</v>
      </c>
      <c r="G129" s="37">
        <v>6</v>
      </c>
      <c r="H129" s="37">
        <v>7</v>
      </c>
      <c r="I129" s="37">
        <v>8</v>
      </c>
      <c r="J129" s="37">
        <v>9</v>
      </c>
      <c r="K129" s="37"/>
      <c r="L129" s="37"/>
      <c r="M129" s="37"/>
      <c r="N129" s="37"/>
      <c r="O129" s="37"/>
      <c r="P129" s="37"/>
      <c r="Q129" s="38" t="s">
        <v>11</v>
      </c>
      <c r="R129" s="12"/>
      <c r="S129" s="12"/>
      <c r="T129" s="12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</row>
    <row r="130" spans="1:41" ht="21" customHeight="1" x14ac:dyDescent="0.2">
      <c r="A130" s="73" t="s">
        <v>180</v>
      </c>
      <c r="B130" s="39">
        <v>0</v>
      </c>
      <c r="C130" s="39">
        <v>0</v>
      </c>
      <c r="D130" s="39">
        <v>1</v>
      </c>
      <c r="E130" s="39">
        <v>1</v>
      </c>
      <c r="F130" s="39">
        <v>0</v>
      </c>
      <c r="G130" s="39">
        <v>1</v>
      </c>
      <c r="H130" s="39">
        <v>0</v>
      </c>
      <c r="I130" s="39">
        <v>0</v>
      </c>
      <c r="J130" s="39">
        <v>0</v>
      </c>
      <c r="K130" s="39"/>
      <c r="L130" s="39"/>
      <c r="M130" s="39"/>
      <c r="N130" s="39"/>
      <c r="O130" s="39"/>
      <c r="P130" s="39"/>
      <c r="Q130" s="40">
        <v>3</v>
      </c>
      <c r="R130" s="13" t="s">
        <v>12</v>
      </c>
      <c r="S130" s="13"/>
      <c r="T130" s="13" t="s">
        <v>218</v>
      </c>
    </row>
    <row r="131" spans="1:41" ht="21" customHeight="1" thickBot="1" x14ac:dyDescent="0.25">
      <c r="A131" s="74" t="s">
        <v>181</v>
      </c>
      <c r="B131" s="41">
        <v>1</v>
      </c>
      <c r="C131" s="41">
        <v>0</v>
      </c>
      <c r="D131" s="41">
        <v>4</v>
      </c>
      <c r="E131" s="41">
        <v>1</v>
      </c>
      <c r="F131" s="41">
        <v>0</v>
      </c>
      <c r="G131" s="41">
        <v>0</v>
      </c>
      <c r="H131" s="41">
        <v>1</v>
      </c>
      <c r="I131" s="41">
        <v>0</v>
      </c>
      <c r="J131" s="41" t="s">
        <v>133</v>
      </c>
      <c r="K131" s="41"/>
      <c r="L131" s="41"/>
      <c r="M131" s="41"/>
      <c r="N131" s="41"/>
      <c r="O131" s="41"/>
      <c r="P131" s="41"/>
      <c r="Q131" s="42">
        <v>7</v>
      </c>
      <c r="R131" s="13" t="s">
        <v>14</v>
      </c>
      <c r="S131" s="13"/>
      <c r="T131" s="14" t="s">
        <v>15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41" x14ac:dyDescent="0.2">
      <c r="A133" s="15" t="str">
        <f>A129</f>
        <v>校　名</v>
      </c>
      <c r="B133" s="112" t="s">
        <v>16</v>
      </c>
      <c r="C133" s="113"/>
      <c r="D133" s="113"/>
      <c r="E133" s="113"/>
      <c r="F133" s="113"/>
      <c r="G133" s="113"/>
      <c r="H133" s="113"/>
      <c r="I133" s="112" t="s">
        <v>17</v>
      </c>
      <c r="J133" s="113"/>
      <c r="K133" s="113"/>
      <c r="L133" s="113"/>
      <c r="M133" s="113"/>
      <c r="N133" s="114"/>
      <c r="O133" s="112" t="s">
        <v>18</v>
      </c>
      <c r="P133" s="113"/>
      <c r="Q133" s="114"/>
      <c r="R133" s="112" t="s">
        <v>19</v>
      </c>
      <c r="S133" s="115"/>
      <c r="T133" s="116"/>
    </row>
    <row r="134" spans="1:41" ht="22.8" customHeight="1" x14ac:dyDescent="0.2">
      <c r="A134" s="96" t="str">
        <f>IF(A130="","",A130)</f>
        <v>糸魚川</v>
      </c>
      <c r="B134" s="16" t="s">
        <v>22</v>
      </c>
      <c r="C134" s="98" t="s">
        <v>187</v>
      </c>
      <c r="D134" s="99"/>
      <c r="E134" s="99"/>
      <c r="F134" s="99"/>
      <c r="G134" s="99"/>
      <c r="H134" s="100"/>
      <c r="I134" s="87" t="s">
        <v>191</v>
      </c>
      <c r="J134" s="101"/>
      <c r="K134" s="101"/>
      <c r="L134" s="101"/>
      <c r="M134" s="101"/>
      <c r="N134" s="102"/>
      <c r="O134" s="87" t="s">
        <v>210</v>
      </c>
      <c r="P134" s="101"/>
      <c r="Q134" s="102"/>
      <c r="R134" s="139"/>
      <c r="S134" s="140"/>
      <c r="T134" s="141"/>
    </row>
    <row r="135" spans="1:41" ht="22.8" x14ac:dyDescent="0.2">
      <c r="A135" s="117"/>
      <c r="B135" s="17" t="s">
        <v>21</v>
      </c>
      <c r="C135" s="126" t="s">
        <v>188</v>
      </c>
      <c r="D135" s="127"/>
      <c r="E135" s="127"/>
      <c r="F135" s="127"/>
      <c r="G135" s="127"/>
      <c r="H135" s="128"/>
      <c r="I135" s="123"/>
      <c r="J135" s="124"/>
      <c r="K135" s="124"/>
      <c r="L135" s="124"/>
      <c r="M135" s="124"/>
      <c r="N135" s="125"/>
      <c r="O135" s="123"/>
      <c r="P135" s="124"/>
      <c r="Q135" s="125"/>
      <c r="R135" s="142"/>
      <c r="S135" s="143"/>
      <c r="T135" s="144"/>
    </row>
    <row r="136" spans="1:41" ht="22.8" customHeight="1" x14ac:dyDescent="0.2">
      <c r="A136" s="96" t="str">
        <f>IF(A131="","",A131)</f>
        <v>上越総合技術</v>
      </c>
      <c r="B136" s="16" t="s">
        <v>22</v>
      </c>
      <c r="C136" s="98" t="s">
        <v>189</v>
      </c>
      <c r="D136" s="99"/>
      <c r="E136" s="99"/>
      <c r="F136" s="99"/>
      <c r="G136" s="99"/>
      <c r="H136" s="100"/>
      <c r="I136" s="87" t="s">
        <v>192</v>
      </c>
      <c r="J136" s="101"/>
      <c r="K136" s="101"/>
      <c r="L136" s="101"/>
      <c r="M136" s="101"/>
      <c r="N136" s="102"/>
      <c r="O136" s="87" t="s">
        <v>211</v>
      </c>
      <c r="P136" s="88"/>
      <c r="Q136" s="102"/>
      <c r="R136" s="104"/>
      <c r="S136" s="105"/>
      <c r="T136" s="110"/>
    </row>
    <row r="137" spans="1:41" ht="23.4" thickBot="1" x14ac:dyDescent="0.25">
      <c r="A137" s="97"/>
      <c r="B137" s="18" t="s">
        <v>21</v>
      </c>
      <c r="C137" s="93" t="s">
        <v>190</v>
      </c>
      <c r="D137" s="94"/>
      <c r="E137" s="94"/>
      <c r="F137" s="94"/>
      <c r="G137" s="94"/>
      <c r="H137" s="95"/>
      <c r="I137" s="90"/>
      <c r="J137" s="91"/>
      <c r="K137" s="91"/>
      <c r="L137" s="91"/>
      <c r="M137" s="91"/>
      <c r="N137" s="103"/>
      <c r="O137" s="90"/>
      <c r="P137" s="91"/>
      <c r="Q137" s="103"/>
      <c r="R137" s="107"/>
      <c r="S137" s="108"/>
      <c r="T137" s="111"/>
    </row>
    <row r="138" spans="1:41" x14ac:dyDescent="0.2">
      <c r="A138" s="77"/>
      <c r="B138" s="53"/>
      <c r="C138" s="78"/>
      <c r="D138" s="79"/>
      <c r="E138" s="79"/>
      <c r="F138" s="79"/>
      <c r="G138" s="79"/>
      <c r="H138" s="79"/>
      <c r="I138" s="80"/>
      <c r="J138" s="80"/>
      <c r="K138" s="80"/>
      <c r="L138" s="80"/>
      <c r="M138" s="80"/>
      <c r="N138" s="80"/>
      <c r="O138" s="81"/>
      <c r="P138" s="81"/>
      <c r="Q138" s="81"/>
      <c r="R138" s="80"/>
      <c r="S138" s="80"/>
      <c r="T138" s="80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2</v>
      </c>
      <c r="G139" s="32" t="s">
        <v>3</v>
      </c>
      <c r="H139" s="32">
        <v>5</v>
      </c>
      <c r="I139" s="32" t="s">
        <v>4</v>
      </c>
      <c r="J139" s="32">
        <v>2</v>
      </c>
      <c r="K139" s="31" t="s">
        <v>5</v>
      </c>
      <c r="L139" s="31" t="s">
        <v>6</v>
      </c>
      <c r="M139" s="32" t="s">
        <v>44</v>
      </c>
      <c r="N139" s="33" t="s">
        <v>8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9</v>
      </c>
      <c r="B141" s="3"/>
      <c r="C141" s="29" t="s">
        <v>27</v>
      </c>
      <c r="D141" s="7"/>
      <c r="E141" s="8"/>
      <c r="F141" s="9" t="s">
        <v>28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212</v>
      </c>
      <c r="W141" s="3"/>
      <c r="X141" s="29" t="s">
        <v>42</v>
      </c>
      <c r="Y141" s="7"/>
      <c r="Z141" s="8"/>
      <c r="AA141" s="9" t="s">
        <v>28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10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11</v>
      </c>
      <c r="R142" s="12"/>
      <c r="S142" s="12"/>
      <c r="T142" s="12"/>
      <c r="V142" s="36" t="s">
        <v>24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11</v>
      </c>
      <c r="AM142" s="12"/>
      <c r="AN142" s="12"/>
      <c r="AO142" s="12"/>
    </row>
    <row r="143" spans="1:41" ht="21" customHeight="1" x14ac:dyDescent="0.2">
      <c r="A143" s="73" t="s">
        <v>55</v>
      </c>
      <c r="B143" s="39">
        <v>3</v>
      </c>
      <c r="C143" s="39">
        <v>2</v>
      </c>
      <c r="D143" s="39">
        <v>0</v>
      </c>
      <c r="E143" s="39">
        <v>0</v>
      </c>
      <c r="F143" s="39">
        <v>0</v>
      </c>
      <c r="G143" s="39">
        <v>0</v>
      </c>
      <c r="H143" s="39">
        <v>1</v>
      </c>
      <c r="I143" s="39">
        <v>1</v>
      </c>
      <c r="J143" s="39">
        <v>0</v>
      </c>
      <c r="K143" s="39"/>
      <c r="L143" s="39"/>
      <c r="M143" s="39"/>
      <c r="N143" s="39"/>
      <c r="O143" s="39"/>
      <c r="P143" s="39"/>
      <c r="Q143" s="40">
        <v>7</v>
      </c>
      <c r="R143" s="13" t="s">
        <v>12</v>
      </c>
      <c r="S143" s="13"/>
      <c r="T143" s="13" t="s">
        <v>13</v>
      </c>
      <c r="V143" s="73" t="s">
        <v>219</v>
      </c>
      <c r="W143" s="39">
        <v>0</v>
      </c>
      <c r="X143" s="39">
        <v>0</v>
      </c>
      <c r="Y143" s="39">
        <v>4</v>
      </c>
      <c r="Z143" s="39">
        <v>11</v>
      </c>
      <c r="AA143" s="39">
        <v>1</v>
      </c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40">
        <v>16</v>
      </c>
      <c r="AM143" s="13" t="s">
        <v>12</v>
      </c>
      <c r="AN143" s="13">
        <v>5</v>
      </c>
      <c r="AO143" s="13" t="s">
        <v>13</v>
      </c>
    </row>
    <row r="144" spans="1:41" ht="21" customHeight="1" thickBot="1" x14ac:dyDescent="0.25">
      <c r="A144" s="74" t="s">
        <v>214</v>
      </c>
      <c r="B144" s="41">
        <v>0</v>
      </c>
      <c r="C144" s="41">
        <v>0</v>
      </c>
      <c r="D144" s="41">
        <v>2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/>
      <c r="L144" s="41"/>
      <c r="M144" s="41"/>
      <c r="N144" s="41"/>
      <c r="O144" s="41"/>
      <c r="P144" s="41"/>
      <c r="Q144" s="42">
        <v>2</v>
      </c>
      <c r="R144" s="13" t="s">
        <v>14</v>
      </c>
      <c r="S144" s="13"/>
      <c r="T144" s="14" t="s">
        <v>15</v>
      </c>
      <c r="V144" s="74" t="s">
        <v>70</v>
      </c>
      <c r="W144" s="41">
        <v>1</v>
      </c>
      <c r="X144" s="41">
        <v>0</v>
      </c>
      <c r="Y144" s="41">
        <v>0</v>
      </c>
      <c r="Z144" s="41">
        <v>0</v>
      </c>
      <c r="AA144" s="41">
        <v>0</v>
      </c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>
        <v>1</v>
      </c>
      <c r="AM144" s="13" t="s">
        <v>14</v>
      </c>
      <c r="AN144" s="13"/>
      <c r="AO144" s="14" t="s">
        <v>15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2" t="s">
        <v>16</v>
      </c>
      <c r="C146" s="113"/>
      <c r="D146" s="113"/>
      <c r="E146" s="113"/>
      <c r="F146" s="113"/>
      <c r="G146" s="113"/>
      <c r="H146" s="113"/>
      <c r="I146" s="112" t="s">
        <v>17</v>
      </c>
      <c r="J146" s="113"/>
      <c r="K146" s="113"/>
      <c r="L146" s="113"/>
      <c r="M146" s="113"/>
      <c r="N146" s="114"/>
      <c r="O146" s="112" t="s">
        <v>18</v>
      </c>
      <c r="P146" s="113"/>
      <c r="Q146" s="114"/>
      <c r="R146" s="112" t="s">
        <v>19</v>
      </c>
      <c r="S146" s="115"/>
      <c r="T146" s="116"/>
      <c r="V146" s="15" t="str">
        <f>V142</f>
        <v>校　名</v>
      </c>
      <c r="W146" s="112" t="s">
        <v>16</v>
      </c>
      <c r="X146" s="115"/>
      <c r="Y146" s="115"/>
      <c r="Z146" s="115"/>
      <c r="AA146" s="115"/>
      <c r="AB146" s="115"/>
      <c r="AC146" s="191"/>
      <c r="AD146" s="112" t="s">
        <v>17</v>
      </c>
      <c r="AE146" s="115"/>
      <c r="AF146" s="115"/>
      <c r="AG146" s="115"/>
      <c r="AH146" s="115"/>
      <c r="AI146" s="191"/>
      <c r="AJ146" s="112" t="s">
        <v>18</v>
      </c>
      <c r="AK146" s="115"/>
      <c r="AL146" s="191"/>
      <c r="AM146" s="112" t="s">
        <v>19</v>
      </c>
      <c r="AN146" s="115"/>
      <c r="AO146" s="190"/>
    </row>
    <row r="147" spans="1:41" ht="22.8" customHeight="1" x14ac:dyDescent="0.2">
      <c r="A147" s="96" t="str">
        <f>IF(A143="","",A143)</f>
        <v>十日町</v>
      </c>
      <c r="B147" s="16" t="s">
        <v>20</v>
      </c>
      <c r="C147" s="98" t="s">
        <v>215</v>
      </c>
      <c r="D147" s="99"/>
      <c r="E147" s="99"/>
      <c r="F147" s="99"/>
      <c r="G147" s="99"/>
      <c r="H147" s="100"/>
      <c r="I147" s="87" t="s">
        <v>238</v>
      </c>
      <c r="J147" s="101"/>
      <c r="K147" s="101"/>
      <c r="L147" s="101"/>
      <c r="M147" s="101"/>
      <c r="N147" s="102"/>
      <c r="O147" s="87" t="s">
        <v>237</v>
      </c>
      <c r="P147" s="101"/>
      <c r="Q147" s="102"/>
      <c r="R147" s="104"/>
      <c r="S147" s="105"/>
      <c r="T147" s="110"/>
      <c r="V147" s="96" t="str">
        <f>IF(V143="","",V143)</f>
        <v>新潟明訓</v>
      </c>
      <c r="W147" s="16" t="s">
        <v>22</v>
      </c>
      <c r="X147" s="200" t="s">
        <v>222</v>
      </c>
      <c r="Y147" s="98"/>
      <c r="Z147" s="98"/>
      <c r="AA147" s="98"/>
      <c r="AB147" s="98"/>
      <c r="AC147" s="201"/>
      <c r="AD147" s="104"/>
      <c r="AE147" s="105"/>
      <c r="AF147" s="105"/>
      <c r="AG147" s="105"/>
      <c r="AH147" s="105"/>
      <c r="AI147" s="162"/>
      <c r="AJ147" s="104"/>
      <c r="AK147" s="105"/>
      <c r="AL147" s="162"/>
      <c r="AM147" s="87" t="s">
        <v>220</v>
      </c>
      <c r="AN147" s="88"/>
      <c r="AO147" s="134"/>
    </row>
    <row r="148" spans="1:41" ht="22.8" x14ac:dyDescent="0.2">
      <c r="A148" s="117"/>
      <c r="B148" s="17" t="s">
        <v>21</v>
      </c>
      <c r="C148" s="126" t="s">
        <v>58</v>
      </c>
      <c r="D148" s="127"/>
      <c r="E148" s="127"/>
      <c r="F148" s="127"/>
      <c r="G148" s="127"/>
      <c r="H148" s="128"/>
      <c r="I148" s="123"/>
      <c r="J148" s="124"/>
      <c r="K148" s="124"/>
      <c r="L148" s="124"/>
      <c r="M148" s="124"/>
      <c r="N148" s="125"/>
      <c r="O148" s="123"/>
      <c r="P148" s="124"/>
      <c r="Q148" s="125"/>
      <c r="R148" s="119"/>
      <c r="S148" s="120"/>
      <c r="T148" s="122"/>
      <c r="V148" s="117"/>
      <c r="W148" s="17" t="s">
        <v>21</v>
      </c>
      <c r="X148" s="198" t="s">
        <v>223</v>
      </c>
      <c r="Y148" s="126"/>
      <c r="Z148" s="126"/>
      <c r="AA148" s="126"/>
      <c r="AB148" s="126"/>
      <c r="AC148" s="199"/>
      <c r="AD148" s="163"/>
      <c r="AE148" s="164"/>
      <c r="AF148" s="164"/>
      <c r="AG148" s="164"/>
      <c r="AH148" s="164"/>
      <c r="AI148" s="165"/>
      <c r="AJ148" s="163"/>
      <c r="AK148" s="164"/>
      <c r="AL148" s="165"/>
      <c r="AM148" s="131"/>
      <c r="AN148" s="132"/>
      <c r="AO148" s="135"/>
    </row>
    <row r="149" spans="1:41" ht="22.8" x14ac:dyDescent="0.2">
      <c r="A149" s="96" t="str">
        <f>IF(A144="","",A144)</f>
        <v>三条東</v>
      </c>
      <c r="B149" s="16" t="s">
        <v>22</v>
      </c>
      <c r="C149" s="98" t="s">
        <v>216</v>
      </c>
      <c r="D149" s="99"/>
      <c r="E149" s="99"/>
      <c r="F149" s="99"/>
      <c r="G149" s="99"/>
      <c r="H149" s="100"/>
      <c r="I149" s="104"/>
      <c r="J149" s="118"/>
      <c r="K149" s="118"/>
      <c r="L149" s="118"/>
      <c r="M149" s="118"/>
      <c r="N149" s="106"/>
      <c r="O149" s="104"/>
      <c r="P149" s="105"/>
      <c r="Q149" s="106"/>
      <c r="R149" s="104"/>
      <c r="S149" s="105"/>
      <c r="T149" s="110"/>
      <c r="V149" s="96" t="str">
        <f>IF(V144="","",V144)</f>
        <v>新潟第一</v>
      </c>
      <c r="W149" s="16" t="s">
        <v>22</v>
      </c>
      <c r="X149" s="200" t="s">
        <v>224</v>
      </c>
      <c r="Y149" s="98"/>
      <c r="Z149" s="98"/>
      <c r="AA149" s="98"/>
      <c r="AB149" s="98"/>
      <c r="AC149" s="201"/>
      <c r="AD149" s="87" t="s">
        <v>221</v>
      </c>
      <c r="AE149" s="88"/>
      <c r="AF149" s="88"/>
      <c r="AG149" s="88"/>
      <c r="AH149" s="88"/>
      <c r="AI149" s="130"/>
      <c r="AJ149" s="104"/>
      <c r="AK149" s="105"/>
      <c r="AL149" s="162"/>
      <c r="AM149" s="104"/>
      <c r="AN149" s="105"/>
      <c r="AO149" s="166"/>
    </row>
    <row r="150" spans="1:41" ht="23.4" thickBot="1" x14ac:dyDescent="0.25">
      <c r="A150" s="97"/>
      <c r="B150" s="18" t="s">
        <v>21</v>
      </c>
      <c r="C150" s="93" t="s">
        <v>217</v>
      </c>
      <c r="D150" s="94"/>
      <c r="E150" s="94"/>
      <c r="F150" s="94"/>
      <c r="G150" s="94"/>
      <c r="H150" s="95"/>
      <c r="I150" s="107"/>
      <c r="J150" s="108"/>
      <c r="K150" s="108"/>
      <c r="L150" s="108"/>
      <c r="M150" s="108"/>
      <c r="N150" s="109"/>
      <c r="O150" s="107"/>
      <c r="P150" s="108"/>
      <c r="Q150" s="109"/>
      <c r="R150" s="107"/>
      <c r="S150" s="108"/>
      <c r="T150" s="111"/>
      <c r="V150" s="97"/>
      <c r="W150" s="18" t="s">
        <v>21</v>
      </c>
      <c r="X150" s="188" t="s">
        <v>74</v>
      </c>
      <c r="Y150" s="93"/>
      <c r="Z150" s="93"/>
      <c r="AA150" s="93"/>
      <c r="AB150" s="93"/>
      <c r="AC150" s="189"/>
      <c r="AD150" s="195"/>
      <c r="AE150" s="196"/>
      <c r="AF150" s="196"/>
      <c r="AG150" s="196"/>
      <c r="AH150" s="196"/>
      <c r="AI150" s="197"/>
      <c r="AJ150" s="192"/>
      <c r="AK150" s="193"/>
      <c r="AL150" s="194"/>
      <c r="AM150" s="192"/>
      <c r="AN150" s="193"/>
      <c r="AO150" s="202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213</v>
      </c>
      <c r="B152" s="3"/>
      <c r="C152" s="29" t="s">
        <v>26</v>
      </c>
      <c r="D152" s="7"/>
      <c r="E152" s="8"/>
      <c r="F152" s="9" t="s">
        <v>28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9</v>
      </c>
      <c r="W152" s="3"/>
      <c r="X152" s="29" t="s">
        <v>43</v>
      </c>
      <c r="Y152" s="7"/>
      <c r="Z152" s="8"/>
      <c r="AA152" s="9" t="s">
        <v>28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10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11</v>
      </c>
      <c r="R153" s="12"/>
      <c r="S153" s="12"/>
      <c r="T153" s="12"/>
      <c r="V153" s="36" t="s">
        <v>10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11</v>
      </c>
      <c r="AM153" s="12"/>
      <c r="AN153" s="12"/>
      <c r="AO153" s="12"/>
    </row>
    <row r="154" spans="1:41" ht="21" customHeight="1" x14ac:dyDescent="0.2">
      <c r="A154" s="73" t="s">
        <v>84</v>
      </c>
      <c r="B154" s="39">
        <v>0</v>
      </c>
      <c r="C154" s="39">
        <v>0</v>
      </c>
      <c r="D154" s="39">
        <v>0</v>
      </c>
      <c r="E154" s="39">
        <v>1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1</v>
      </c>
      <c r="R154" s="13" t="s">
        <v>12</v>
      </c>
      <c r="S154" s="13">
        <v>5</v>
      </c>
      <c r="T154" s="13" t="s">
        <v>13</v>
      </c>
      <c r="V154" s="73" t="s">
        <v>41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1</v>
      </c>
      <c r="AC154" s="39">
        <v>0</v>
      </c>
      <c r="AD154" s="39">
        <v>0</v>
      </c>
      <c r="AE154" s="39">
        <v>0</v>
      </c>
      <c r="AF154" s="39"/>
      <c r="AG154" s="39"/>
      <c r="AH154" s="39"/>
      <c r="AI154" s="39"/>
      <c r="AJ154" s="39"/>
      <c r="AK154" s="39"/>
      <c r="AL154" s="40">
        <v>1</v>
      </c>
      <c r="AM154" s="13" t="s">
        <v>12</v>
      </c>
      <c r="AN154" s="13"/>
      <c r="AO154" s="13" t="s">
        <v>13</v>
      </c>
    </row>
    <row r="155" spans="1:41" ht="21" customHeight="1" thickBot="1" x14ac:dyDescent="0.25">
      <c r="A155" s="74" t="s">
        <v>225</v>
      </c>
      <c r="B155" s="41">
        <v>3</v>
      </c>
      <c r="C155" s="41">
        <v>2</v>
      </c>
      <c r="D155" s="41">
        <v>1</v>
      </c>
      <c r="E155" s="41">
        <v>2</v>
      </c>
      <c r="F155" s="41" t="s">
        <v>148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11</v>
      </c>
      <c r="R155" s="13" t="s">
        <v>14</v>
      </c>
      <c r="S155" s="13"/>
      <c r="T155" s="14" t="s">
        <v>15</v>
      </c>
      <c r="V155" s="74" t="s">
        <v>231</v>
      </c>
      <c r="W155" s="41">
        <v>0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2</v>
      </c>
      <c r="AD155" s="41">
        <v>1</v>
      </c>
      <c r="AE155" s="41" t="s">
        <v>133</v>
      </c>
      <c r="AF155" s="41"/>
      <c r="AG155" s="41"/>
      <c r="AH155" s="41"/>
      <c r="AI155" s="41"/>
      <c r="AJ155" s="41"/>
      <c r="AK155" s="41"/>
      <c r="AL155" s="42">
        <v>4</v>
      </c>
      <c r="AM155" s="13" t="s">
        <v>14</v>
      </c>
      <c r="AN155" s="13"/>
      <c r="AO155" s="14" t="s">
        <v>15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2" t="s">
        <v>16</v>
      </c>
      <c r="C157" s="113"/>
      <c r="D157" s="113"/>
      <c r="E157" s="113"/>
      <c r="F157" s="113"/>
      <c r="G157" s="113"/>
      <c r="H157" s="113"/>
      <c r="I157" s="112" t="s">
        <v>17</v>
      </c>
      <c r="J157" s="113"/>
      <c r="K157" s="113"/>
      <c r="L157" s="113"/>
      <c r="M157" s="113"/>
      <c r="N157" s="114"/>
      <c r="O157" s="112" t="s">
        <v>18</v>
      </c>
      <c r="P157" s="113"/>
      <c r="Q157" s="114"/>
      <c r="R157" s="112" t="s">
        <v>19</v>
      </c>
      <c r="S157" s="115"/>
      <c r="T157" s="116"/>
      <c r="V157" s="15" t="str">
        <f>V153</f>
        <v>校　名</v>
      </c>
      <c r="W157" s="112" t="s">
        <v>16</v>
      </c>
      <c r="X157" s="113"/>
      <c r="Y157" s="113"/>
      <c r="Z157" s="113"/>
      <c r="AA157" s="113"/>
      <c r="AB157" s="113"/>
      <c r="AC157" s="113"/>
      <c r="AD157" s="112" t="s">
        <v>17</v>
      </c>
      <c r="AE157" s="113"/>
      <c r="AF157" s="113"/>
      <c r="AG157" s="113"/>
      <c r="AH157" s="113"/>
      <c r="AI157" s="114"/>
      <c r="AJ157" s="112" t="s">
        <v>18</v>
      </c>
      <c r="AK157" s="113"/>
      <c r="AL157" s="114"/>
      <c r="AM157" s="112" t="s">
        <v>19</v>
      </c>
      <c r="AN157" s="115"/>
      <c r="AO157" s="116"/>
    </row>
    <row r="158" spans="1:41" ht="22.8" customHeight="1" x14ac:dyDescent="0.2">
      <c r="A158" s="96" t="str">
        <f>IF(A154="","",A154)</f>
        <v>新発田農</v>
      </c>
      <c r="B158" s="16" t="s">
        <v>22</v>
      </c>
      <c r="C158" s="98" t="s">
        <v>88</v>
      </c>
      <c r="D158" s="99"/>
      <c r="E158" s="99"/>
      <c r="F158" s="99"/>
      <c r="G158" s="99"/>
      <c r="H158" s="100"/>
      <c r="I158" s="104"/>
      <c r="J158" s="118"/>
      <c r="K158" s="118"/>
      <c r="L158" s="118"/>
      <c r="M158" s="118"/>
      <c r="N158" s="106"/>
      <c r="O158" s="104"/>
      <c r="P158" s="118"/>
      <c r="Q158" s="106"/>
      <c r="R158" s="139"/>
      <c r="S158" s="140"/>
      <c r="T158" s="141"/>
      <c r="V158" s="96" t="str">
        <f>IF(V154="","",V154)</f>
        <v>帝京長岡</v>
      </c>
      <c r="W158" s="16" t="s">
        <v>22</v>
      </c>
      <c r="X158" s="98" t="s">
        <v>232</v>
      </c>
      <c r="Y158" s="99"/>
      <c r="Z158" s="99"/>
      <c r="AA158" s="99"/>
      <c r="AB158" s="99"/>
      <c r="AC158" s="100"/>
      <c r="AD158" s="87" t="s">
        <v>236</v>
      </c>
      <c r="AE158" s="101"/>
      <c r="AF158" s="101"/>
      <c r="AG158" s="101"/>
      <c r="AH158" s="101"/>
      <c r="AI158" s="102"/>
      <c r="AJ158" s="104"/>
      <c r="AK158" s="118"/>
      <c r="AL158" s="106"/>
      <c r="AM158" s="104"/>
      <c r="AN158" s="105"/>
      <c r="AO158" s="110"/>
    </row>
    <row r="159" spans="1:41" ht="22.8" x14ac:dyDescent="0.2">
      <c r="A159" s="117"/>
      <c r="B159" s="17" t="s">
        <v>21</v>
      </c>
      <c r="C159" s="126" t="s">
        <v>89</v>
      </c>
      <c r="D159" s="127"/>
      <c r="E159" s="127"/>
      <c r="F159" s="127"/>
      <c r="G159" s="127"/>
      <c r="H159" s="128"/>
      <c r="I159" s="119"/>
      <c r="J159" s="120"/>
      <c r="K159" s="120"/>
      <c r="L159" s="120"/>
      <c r="M159" s="120"/>
      <c r="N159" s="121"/>
      <c r="O159" s="119"/>
      <c r="P159" s="120"/>
      <c r="Q159" s="121"/>
      <c r="R159" s="142"/>
      <c r="S159" s="143"/>
      <c r="T159" s="144"/>
      <c r="V159" s="117"/>
      <c r="W159" s="17" t="s">
        <v>21</v>
      </c>
      <c r="X159" s="126" t="s">
        <v>233</v>
      </c>
      <c r="Y159" s="127"/>
      <c r="Z159" s="127"/>
      <c r="AA159" s="127"/>
      <c r="AB159" s="127"/>
      <c r="AC159" s="128"/>
      <c r="AD159" s="123"/>
      <c r="AE159" s="124"/>
      <c r="AF159" s="124"/>
      <c r="AG159" s="124"/>
      <c r="AH159" s="124"/>
      <c r="AI159" s="125"/>
      <c r="AJ159" s="119"/>
      <c r="AK159" s="120"/>
      <c r="AL159" s="121"/>
      <c r="AM159" s="119"/>
      <c r="AN159" s="120"/>
      <c r="AO159" s="122"/>
    </row>
    <row r="160" spans="1:41" ht="22.8" customHeight="1" x14ac:dyDescent="0.2">
      <c r="A160" s="96" t="str">
        <f>IF(A155="","",A155)</f>
        <v>加茂暁星</v>
      </c>
      <c r="B160" s="16" t="s">
        <v>22</v>
      </c>
      <c r="C160" s="98" t="s">
        <v>226</v>
      </c>
      <c r="D160" s="99"/>
      <c r="E160" s="99"/>
      <c r="F160" s="99"/>
      <c r="G160" s="99"/>
      <c r="H160" s="100"/>
      <c r="I160" s="87" t="s">
        <v>228</v>
      </c>
      <c r="J160" s="101"/>
      <c r="K160" s="101"/>
      <c r="L160" s="101"/>
      <c r="M160" s="101"/>
      <c r="N160" s="102"/>
      <c r="O160" s="87" t="s">
        <v>230</v>
      </c>
      <c r="P160" s="88"/>
      <c r="Q160" s="102"/>
      <c r="R160" s="104"/>
      <c r="S160" s="105"/>
      <c r="T160" s="110"/>
      <c r="V160" s="96" t="str">
        <f>IF(V155="","",V155)</f>
        <v>関根学園</v>
      </c>
      <c r="W160" s="16" t="s">
        <v>22</v>
      </c>
      <c r="X160" s="98" t="s">
        <v>234</v>
      </c>
      <c r="Y160" s="99"/>
      <c r="Z160" s="99"/>
      <c r="AA160" s="99"/>
      <c r="AB160" s="99"/>
      <c r="AC160" s="100"/>
      <c r="AD160" s="104"/>
      <c r="AE160" s="118"/>
      <c r="AF160" s="118"/>
      <c r="AG160" s="118"/>
      <c r="AH160" s="118"/>
      <c r="AI160" s="106"/>
      <c r="AJ160" s="87" t="s">
        <v>239</v>
      </c>
      <c r="AK160" s="88"/>
      <c r="AL160" s="102"/>
      <c r="AM160" s="104"/>
      <c r="AN160" s="105"/>
      <c r="AO160" s="110"/>
    </row>
    <row r="161" spans="1:41" ht="23.4" thickBot="1" x14ac:dyDescent="0.25">
      <c r="A161" s="97"/>
      <c r="B161" s="18" t="s">
        <v>21</v>
      </c>
      <c r="C161" s="93" t="s">
        <v>227</v>
      </c>
      <c r="D161" s="94"/>
      <c r="E161" s="94"/>
      <c r="F161" s="94"/>
      <c r="G161" s="94"/>
      <c r="H161" s="95"/>
      <c r="I161" s="90"/>
      <c r="J161" s="91"/>
      <c r="K161" s="91"/>
      <c r="L161" s="91"/>
      <c r="M161" s="91"/>
      <c r="N161" s="103"/>
      <c r="O161" s="90"/>
      <c r="P161" s="91"/>
      <c r="Q161" s="103"/>
      <c r="R161" s="107"/>
      <c r="S161" s="108"/>
      <c r="T161" s="111"/>
      <c r="V161" s="97"/>
      <c r="W161" s="18" t="s">
        <v>21</v>
      </c>
      <c r="X161" s="93" t="s">
        <v>235</v>
      </c>
      <c r="Y161" s="94"/>
      <c r="Z161" s="94"/>
      <c r="AA161" s="94"/>
      <c r="AB161" s="94"/>
      <c r="AC161" s="95"/>
      <c r="AD161" s="107"/>
      <c r="AE161" s="108"/>
      <c r="AF161" s="108"/>
      <c r="AG161" s="108"/>
      <c r="AH161" s="108"/>
      <c r="AI161" s="109"/>
      <c r="AJ161" s="90"/>
      <c r="AK161" s="91"/>
      <c r="AL161" s="103"/>
      <c r="AM161" s="107"/>
      <c r="AN161" s="108"/>
      <c r="AO161" s="111"/>
    </row>
    <row r="162" spans="1:41" x14ac:dyDescent="0.2">
      <c r="O162" s="30"/>
      <c r="P162" s="30"/>
    </row>
    <row r="163" spans="1:41" x14ac:dyDescent="0.2">
      <c r="A163" s="31" t="s">
        <v>0</v>
      </c>
      <c r="B163" s="32">
        <v>4</v>
      </c>
      <c r="C163" s="33" t="s">
        <v>1</v>
      </c>
      <c r="D163" s="33"/>
      <c r="E163" s="31" t="s">
        <v>2</v>
      </c>
      <c r="F163" s="32">
        <v>2</v>
      </c>
      <c r="G163" s="32" t="s">
        <v>3</v>
      </c>
      <c r="H163" s="32">
        <v>5</v>
      </c>
      <c r="I163" s="32" t="s">
        <v>4</v>
      </c>
      <c r="J163" s="32">
        <v>3</v>
      </c>
      <c r="K163" s="31" t="s">
        <v>5</v>
      </c>
      <c r="L163" s="31" t="s">
        <v>6</v>
      </c>
      <c r="M163" s="32" t="s">
        <v>45</v>
      </c>
      <c r="N163" s="33" t="s">
        <v>8</v>
      </c>
      <c r="O163" s="34"/>
      <c r="P163" s="35"/>
      <c r="Q163" s="25"/>
      <c r="R163" s="25"/>
      <c r="S163" s="25"/>
      <c r="T163" s="25"/>
      <c r="V163" s="13"/>
      <c r="W163" s="19"/>
      <c r="X163" s="20"/>
      <c r="Y163" s="21"/>
      <c r="Z163" s="21"/>
      <c r="AA163" s="21"/>
      <c r="AB163" s="21"/>
      <c r="AC163" s="21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</row>
    <row r="164" spans="1:41" s="67" customFormat="1" x14ac:dyDescent="0.2">
      <c r="A164" s="62"/>
      <c r="B164" s="63"/>
      <c r="C164" s="64"/>
      <c r="D164" s="64"/>
      <c r="E164" s="62"/>
      <c r="F164" s="63"/>
      <c r="G164" s="63"/>
      <c r="H164" s="63"/>
      <c r="I164" s="63"/>
      <c r="J164" s="63"/>
      <c r="K164" s="62"/>
      <c r="L164" s="62"/>
      <c r="M164" s="63"/>
      <c r="N164" s="64"/>
      <c r="O164" s="61"/>
      <c r="P164" s="65"/>
      <c r="Q164" s="66"/>
      <c r="R164" s="66"/>
      <c r="S164" s="66"/>
      <c r="T164" s="66"/>
      <c r="V164" s="68"/>
      <c r="W164" s="69"/>
      <c r="X164" s="70"/>
      <c r="Y164" s="71"/>
      <c r="Z164" s="71"/>
      <c r="AA164" s="71"/>
      <c r="AB164" s="71"/>
      <c r="AC164" s="71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</row>
    <row r="165" spans="1:41" ht="17.399999999999999" thickBot="1" x14ac:dyDescent="0.3">
      <c r="A165" s="4" t="s">
        <v>9</v>
      </c>
      <c r="B165" s="3"/>
      <c r="C165" s="29" t="s">
        <v>27</v>
      </c>
      <c r="D165" s="7"/>
      <c r="E165" s="8"/>
      <c r="F165" s="9" t="s">
        <v>28</v>
      </c>
      <c r="G165" s="6"/>
      <c r="H165" s="6"/>
      <c r="I165" s="6"/>
      <c r="J165" s="6"/>
      <c r="K165" s="6"/>
      <c r="L165" s="6"/>
      <c r="M165" s="6"/>
      <c r="O165" s="23"/>
      <c r="P165" s="24"/>
      <c r="Q165" s="10"/>
      <c r="R165" s="11"/>
      <c r="S165" s="11"/>
      <c r="T165" s="11"/>
      <c r="V165" s="4" t="s">
        <v>23</v>
      </c>
      <c r="W165" s="3"/>
      <c r="X165" s="29" t="s">
        <v>27</v>
      </c>
      <c r="Y165" s="7"/>
      <c r="Z165" s="8"/>
      <c r="AA165" s="9" t="s">
        <v>28</v>
      </c>
      <c r="AB165" s="6"/>
      <c r="AC165" s="6"/>
      <c r="AD165" s="6"/>
      <c r="AE165" s="6"/>
      <c r="AF165" s="6"/>
      <c r="AG165" s="6"/>
      <c r="AH165" s="6"/>
      <c r="AJ165" s="23"/>
      <c r="AK165" s="24"/>
      <c r="AL165" s="10"/>
      <c r="AM165" s="11"/>
      <c r="AN165" s="11"/>
      <c r="AO165" s="11"/>
    </row>
    <row r="166" spans="1:41" ht="21" customHeight="1" thickBot="1" x14ac:dyDescent="0.25">
      <c r="A166" s="36" t="s">
        <v>10</v>
      </c>
      <c r="B166" s="37">
        <v>1</v>
      </c>
      <c r="C166" s="37">
        <v>2</v>
      </c>
      <c r="D166" s="37">
        <v>3</v>
      </c>
      <c r="E166" s="37">
        <v>4</v>
      </c>
      <c r="F166" s="37">
        <v>5</v>
      </c>
      <c r="G166" s="37">
        <v>6</v>
      </c>
      <c r="H166" s="37">
        <v>7</v>
      </c>
      <c r="I166" s="37">
        <v>8</v>
      </c>
      <c r="J166" s="37">
        <v>9</v>
      </c>
      <c r="K166" s="37"/>
      <c r="L166" s="37"/>
      <c r="M166" s="37"/>
      <c r="N166" s="37"/>
      <c r="O166" s="37"/>
      <c r="P166" s="37"/>
      <c r="Q166" s="38" t="s">
        <v>11</v>
      </c>
      <c r="R166" s="12"/>
      <c r="S166" s="12"/>
      <c r="T166" s="12"/>
      <c r="V166" s="36" t="s">
        <v>24</v>
      </c>
      <c r="W166" s="37">
        <v>1</v>
      </c>
      <c r="X166" s="37">
        <v>2</v>
      </c>
      <c r="Y166" s="37">
        <v>3</v>
      </c>
      <c r="Z166" s="37">
        <v>4</v>
      </c>
      <c r="AA166" s="37">
        <v>5</v>
      </c>
      <c r="AB166" s="37">
        <v>6</v>
      </c>
      <c r="AC166" s="37">
        <v>7</v>
      </c>
      <c r="AD166" s="37">
        <v>8</v>
      </c>
      <c r="AE166" s="37">
        <v>9</v>
      </c>
      <c r="AF166" s="37"/>
      <c r="AG166" s="37"/>
      <c r="AH166" s="37"/>
      <c r="AI166" s="37"/>
      <c r="AJ166" s="37"/>
      <c r="AK166" s="37"/>
      <c r="AL166" s="38" t="s">
        <v>11</v>
      </c>
      <c r="AM166" s="12"/>
      <c r="AN166" s="12"/>
      <c r="AO166" s="12"/>
    </row>
    <row r="167" spans="1:41" ht="21" customHeight="1" x14ac:dyDescent="0.2">
      <c r="A167" s="73" t="s">
        <v>91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1</v>
      </c>
      <c r="I167" s="39">
        <v>0</v>
      </c>
      <c r="J167" s="39">
        <v>0</v>
      </c>
      <c r="K167" s="39"/>
      <c r="L167" s="39"/>
      <c r="M167" s="39"/>
      <c r="N167" s="39"/>
      <c r="O167" s="39"/>
      <c r="P167" s="39"/>
      <c r="Q167" s="40">
        <v>1</v>
      </c>
      <c r="R167" s="13" t="s">
        <v>12</v>
      </c>
      <c r="S167" s="13"/>
      <c r="T167" s="13" t="s">
        <v>13</v>
      </c>
      <c r="V167" s="73" t="s">
        <v>245</v>
      </c>
      <c r="W167" s="39">
        <v>0</v>
      </c>
      <c r="X167" s="39">
        <v>0</v>
      </c>
      <c r="Y167" s="39">
        <v>0</v>
      </c>
      <c r="Z167" s="39">
        <v>0</v>
      </c>
      <c r="AA167" s="39">
        <v>0</v>
      </c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40">
        <v>0</v>
      </c>
      <c r="AM167" s="13" t="s">
        <v>12</v>
      </c>
      <c r="AN167" s="13">
        <v>5</v>
      </c>
      <c r="AO167" s="13" t="s">
        <v>13</v>
      </c>
    </row>
    <row r="168" spans="1:41" ht="21" customHeight="1" thickBot="1" x14ac:dyDescent="0.25">
      <c r="A168" s="74" t="s">
        <v>240</v>
      </c>
      <c r="B168" s="41">
        <v>0</v>
      </c>
      <c r="C168" s="41">
        <v>0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2</v>
      </c>
      <c r="J168" s="41" t="s">
        <v>133</v>
      </c>
      <c r="K168" s="41"/>
      <c r="L168" s="41"/>
      <c r="M168" s="41"/>
      <c r="N168" s="41"/>
      <c r="O168" s="41"/>
      <c r="P168" s="41"/>
      <c r="Q168" s="42">
        <v>2</v>
      </c>
      <c r="R168" s="13" t="s">
        <v>14</v>
      </c>
      <c r="S168" s="13"/>
      <c r="T168" s="14" t="s">
        <v>15</v>
      </c>
      <c r="V168" s="74" t="s">
        <v>246</v>
      </c>
      <c r="W168" s="41">
        <v>5</v>
      </c>
      <c r="X168" s="41">
        <v>0</v>
      </c>
      <c r="Y168" s="41">
        <v>0</v>
      </c>
      <c r="Z168" s="41">
        <v>2</v>
      </c>
      <c r="AA168" s="41" t="s">
        <v>148</v>
      </c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2">
        <v>10</v>
      </c>
      <c r="AM168" s="13" t="s">
        <v>14</v>
      </c>
      <c r="AN168" s="13"/>
      <c r="AO168" s="14" t="s">
        <v>15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5" t="str">
        <f>A166</f>
        <v>校　名</v>
      </c>
      <c r="B170" s="112" t="s">
        <v>16</v>
      </c>
      <c r="C170" s="113"/>
      <c r="D170" s="113"/>
      <c r="E170" s="113"/>
      <c r="F170" s="113"/>
      <c r="G170" s="113"/>
      <c r="H170" s="113"/>
      <c r="I170" s="112" t="s">
        <v>17</v>
      </c>
      <c r="J170" s="113"/>
      <c r="K170" s="113"/>
      <c r="L170" s="113"/>
      <c r="M170" s="113"/>
      <c r="N170" s="114"/>
      <c r="O170" s="112" t="s">
        <v>18</v>
      </c>
      <c r="P170" s="113"/>
      <c r="Q170" s="114"/>
      <c r="R170" s="112" t="s">
        <v>50</v>
      </c>
      <c r="S170" s="115"/>
      <c r="T170" s="116"/>
      <c r="V170" s="15" t="str">
        <f>V166</f>
        <v>校　名</v>
      </c>
      <c r="W170" s="112" t="s">
        <v>16</v>
      </c>
      <c r="X170" s="113"/>
      <c r="Y170" s="113"/>
      <c r="Z170" s="113"/>
      <c r="AA170" s="113"/>
      <c r="AB170" s="113"/>
      <c r="AC170" s="113"/>
      <c r="AD170" s="112" t="s">
        <v>17</v>
      </c>
      <c r="AE170" s="113"/>
      <c r="AF170" s="113"/>
      <c r="AG170" s="113"/>
      <c r="AH170" s="113"/>
      <c r="AI170" s="114"/>
      <c r="AJ170" s="112" t="s">
        <v>18</v>
      </c>
      <c r="AK170" s="113"/>
      <c r="AL170" s="114"/>
      <c r="AM170" s="112" t="s">
        <v>19</v>
      </c>
      <c r="AN170" s="115"/>
      <c r="AO170" s="116"/>
    </row>
    <row r="171" spans="1:41" ht="22.8" customHeight="1" x14ac:dyDescent="0.2">
      <c r="A171" s="96" t="str">
        <f>IF(A167="","",A167)</f>
        <v>新井</v>
      </c>
      <c r="B171" s="16" t="s">
        <v>20</v>
      </c>
      <c r="C171" s="98" t="s">
        <v>93</v>
      </c>
      <c r="D171" s="99"/>
      <c r="E171" s="99"/>
      <c r="F171" s="99"/>
      <c r="G171" s="99"/>
      <c r="H171" s="100"/>
      <c r="I171" s="104"/>
      <c r="J171" s="118"/>
      <c r="K171" s="118"/>
      <c r="L171" s="118"/>
      <c r="M171" s="118"/>
      <c r="N171" s="106"/>
      <c r="O171" s="87" t="s">
        <v>243</v>
      </c>
      <c r="P171" s="101"/>
      <c r="Q171" s="102"/>
      <c r="R171" s="104"/>
      <c r="S171" s="105"/>
      <c r="T171" s="110"/>
      <c r="V171" s="96" t="str">
        <f>IF(V167="","",V167)</f>
        <v>三条商</v>
      </c>
      <c r="W171" s="16" t="s">
        <v>22</v>
      </c>
      <c r="X171" s="98" t="s">
        <v>247</v>
      </c>
      <c r="Y171" s="99"/>
      <c r="Z171" s="99"/>
      <c r="AA171" s="99"/>
      <c r="AB171" s="99"/>
      <c r="AC171" s="100"/>
      <c r="AD171" s="104"/>
      <c r="AE171" s="105"/>
      <c r="AF171" s="105"/>
      <c r="AG171" s="105"/>
      <c r="AH171" s="105"/>
      <c r="AI171" s="162"/>
      <c r="AJ171" s="104"/>
      <c r="AK171" s="105"/>
      <c r="AL171" s="162"/>
      <c r="AM171" s="104"/>
      <c r="AN171" s="105"/>
      <c r="AO171" s="166"/>
    </row>
    <row r="172" spans="1:41" ht="22.8" x14ac:dyDescent="0.2">
      <c r="A172" s="117"/>
      <c r="B172" s="17" t="s">
        <v>21</v>
      </c>
      <c r="C172" s="126" t="s">
        <v>94</v>
      </c>
      <c r="D172" s="127"/>
      <c r="E172" s="127"/>
      <c r="F172" s="127"/>
      <c r="G172" s="127"/>
      <c r="H172" s="128"/>
      <c r="I172" s="119"/>
      <c r="J172" s="120"/>
      <c r="K172" s="120"/>
      <c r="L172" s="120"/>
      <c r="M172" s="120"/>
      <c r="N172" s="121"/>
      <c r="O172" s="123"/>
      <c r="P172" s="124"/>
      <c r="Q172" s="125"/>
      <c r="R172" s="119"/>
      <c r="S172" s="120"/>
      <c r="T172" s="122"/>
      <c r="V172" s="117"/>
      <c r="W172" s="17" t="s">
        <v>21</v>
      </c>
      <c r="X172" s="126" t="s">
        <v>248</v>
      </c>
      <c r="Y172" s="127"/>
      <c r="Z172" s="127"/>
      <c r="AA172" s="127"/>
      <c r="AB172" s="127"/>
      <c r="AC172" s="128"/>
      <c r="AD172" s="163"/>
      <c r="AE172" s="164"/>
      <c r="AF172" s="164"/>
      <c r="AG172" s="164"/>
      <c r="AH172" s="164"/>
      <c r="AI172" s="165"/>
      <c r="AJ172" s="163"/>
      <c r="AK172" s="164"/>
      <c r="AL172" s="165"/>
      <c r="AM172" s="163"/>
      <c r="AN172" s="164"/>
      <c r="AO172" s="167"/>
    </row>
    <row r="173" spans="1:41" ht="22.8" x14ac:dyDescent="0.2">
      <c r="A173" s="96" t="str">
        <f>IF(A168="","",A168)</f>
        <v>六日町</v>
      </c>
      <c r="B173" s="16" t="s">
        <v>22</v>
      </c>
      <c r="C173" s="98" t="s">
        <v>241</v>
      </c>
      <c r="D173" s="99"/>
      <c r="E173" s="99"/>
      <c r="F173" s="99"/>
      <c r="G173" s="99"/>
      <c r="H173" s="100"/>
      <c r="I173" s="136"/>
      <c r="J173" s="137"/>
      <c r="K173" s="137"/>
      <c r="L173" s="137"/>
      <c r="M173" s="137"/>
      <c r="N173" s="138"/>
      <c r="O173" s="87" t="s">
        <v>244</v>
      </c>
      <c r="P173" s="88"/>
      <c r="Q173" s="102"/>
      <c r="R173" s="104"/>
      <c r="S173" s="105"/>
      <c r="T173" s="110"/>
      <c r="V173" s="96" t="str">
        <f>IF(V168="","",V168)</f>
        <v>上越</v>
      </c>
      <c r="W173" s="16" t="s">
        <v>22</v>
      </c>
      <c r="X173" s="98" t="s">
        <v>249</v>
      </c>
      <c r="Y173" s="99"/>
      <c r="Z173" s="99"/>
      <c r="AA173" s="99"/>
      <c r="AB173" s="99"/>
      <c r="AC173" s="100"/>
      <c r="AD173" s="87" t="s">
        <v>300</v>
      </c>
      <c r="AE173" s="101"/>
      <c r="AF173" s="101"/>
      <c r="AG173" s="101"/>
      <c r="AH173" s="101"/>
      <c r="AI173" s="102"/>
      <c r="AJ173" s="87" t="s">
        <v>299</v>
      </c>
      <c r="AK173" s="88"/>
      <c r="AL173" s="102"/>
      <c r="AM173" s="104"/>
      <c r="AN173" s="105"/>
      <c r="AO173" s="110"/>
    </row>
    <row r="174" spans="1:41" ht="23.4" thickBot="1" x14ac:dyDescent="0.25">
      <c r="A174" s="97"/>
      <c r="B174" s="18" t="s">
        <v>21</v>
      </c>
      <c r="C174" s="93" t="s">
        <v>242</v>
      </c>
      <c r="D174" s="94"/>
      <c r="E174" s="94"/>
      <c r="F174" s="94"/>
      <c r="G174" s="94"/>
      <c r="H174" s="95"/>
      <c r="I174" s="107"/>
      <c r="J174" s="108"/>
      <c r="K174" s="108"/>
      <c r="L174" s="108"/>
      <c r="M174" s="108"/>
      <c r="N174" s="109"/>
      <c r="O174" s="90"/>
      <c r="P174" s="91"/>
      <c r="Q174" s="103"/>
      <c r="R174" s="107"/>
      <c r="S174" s="108"/>
      <c r="T174" s="111"/>
      <c r="V174" s="97"/>
      <c r="W174" s="18" t="s">
        <v>21</v>
      </c>
      <c r="X174" s="93" t="s">
        <v>250</v>
      </c>
      <c r="Y174" s="94"/>
      <c r="Z174" s="94"/>
      <c r="AA174" s="94"/>
      <c r="AB174" s="94"/>
      <c r="AC174" s="95"/>
      <c r="AD174" s="90"/>
      <c r="AE174" s="91"/>
      <c r="AF174" s="91"/>
      <c r="AG174" s="91"/>
      <c r="AH174" s="91"/>
      <c r="AI174" s="103"/>
      <c r="AJ174" s="90"/>
      <c r="AK174" s="91"/>
      <c r="AL174" s="103"/>
      <c r="AM174" s="107"/>
      <c r="AN174" s="108"/>
      <c r="AO174" s="111"/>
    </row>
    <row r="175" spans="1:41" x14ac:dyDescent="0.2">
      <c r="A175" s="13"/>
      <c r="B175" s="19"/>
      <c r="C175" s="20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1:41" ht="17.399999999999999" thickBot="1" x14ac:dyDescent="0.3">
      <c r="A176" s="4" t="s">
        <v>9</v>
      </c>
      <c r="B176" s="3"/>
      <c r="C176" s="29" t="s">
        <v>42</v>
      </c>
      <c r="D176" s="7"/>
      <c r="E176" s="8"/>
      <c r="F176" s="9" t="s">
        <v>28</v>
      </c>
      <c r="G176" s="6"/>
      <c r="H176" s="6"/>
      <c r="I176" s="6"/>
      <c r="J176" s="6"/>
      <c r="K176" s="6"/>
      <c r="L176" s="6"/>
      <c r="M176" s="6"/>
      <c r="O176" s="23"/>
      <c r="P176" s="24"/>
      <c r="Q176" s="10"/>
      <c r="R176" s="11"/>
      <c r="S176" s="11"/>
      <c r="T176" s="11"/>
      <c r="V176" s="4" t="s">
        <v>23</v>
      </c>
      <c r="W176" s="3"/>
      <c r="X176" s="29" t="s">
        <v>42</v>
      </c>
      <c r="Y176" s="7"/>
      <c r="Z176" s="8"/>
      <c r="AA176" s="9" t="s">
        <v>28</v>
      </c>
      <c r="AB176" s="6"/>
      <c r="AC176" s="6"/>
      <c r="AD176" s="6"/>
      <c r="AE176" s="6"/>
      <c r="AF176" s="6"/>
      <c r="AG176" s="6"/>
      <c r="AH176" s="6"/>
      <c r="AJ176" s="23"/>
      <c r="AK176" s="24"/>
      <c r="AL176" s="10"/>
      <c r="AM176" s="11"/>
      <c r="AN176" s="11"/>
      <c r="AO176" s="11"/>
    </row>
    <row r="177" spans="1:41" ht="21" customHeight="1" thickBot="1" x14ac:dyDescent="0.25">
      <c r="A177" s="36" t="s">
        <v>10</v>
      </c>
      <c r="B177" s="37">
        <v>1</v>
      </c>
      <c r="C177" s="37">
        <v>2</v>
      </c>
      <c r="D177" s="37">
        <v>3</v>
      </c>
      <c r="E177" s="37">
        <v>4</v>
      </c>
      <c r="F177" s="37">
        <v>5</v>
      </c>
      <c r="G177" s="37">
        <v>6</v>
      </c>
      <c r="H177" s="37">
        <v>7</v>
      </c>
      <c r="I177" s="37">
        <v>8</v>
      </c>
      <c r="J177" s="37">
        <v>9</v>
      </c>
      <c r="K177" s="37"/>
      <c r="L177" s="37"/>
      <c r="M177" s="37"/>
      <c r="N177" s="37"/>
      <c r="O177" s="37"/>
      <c r="P177" s="37"/>
      <c r="Q177" s="38" t="s">
        <v>11</v>
      </c>
      <c r="R177" s="12"/>
      <c r="S177" s="12"/>
      <c r="T177" s="12"/>
      <c r="V177" s="36" t="s">
        <v>10</v>
      </c>
      <c r="W177" s="37">
        <v>1</v>
      </c>
      <c r="X177" s="37">
        <v>2</v>
      </c>
      <c r="Y177" s="37">
        <v>3</v>
      </c>
      <c r="Z177" s="37">
        <v>4</v>
      </c>
      <c r="AA177" s="37">
        <v>5</v>
      </c>
      <c r="AB177" s="37">
        <v>6</v>
      </c>
      <c r="AC177" s="37">
        <v>7</v>
      </c>
      <c r="AD177" s="37">
        <v>8</v>
      </c>
      <c r="AE177" s="37">
        <v>9</v>
      </c>
      <c r="AF177" s="37">
        <v>10</v>
      </c>
      <c r="AG177" s="37">
        <v>11</v>
      </c>
      <c r="AH177" s="37">
        <v>12</v>
      </c>
      <c r="AI177" s="37">
        <v>13</v>
      </c>
      <c r="AJ177" s="37">
        <v>14</v>
      </c>
      <c r="AK177" s="37"/>
      <c r="AL177" s="38" t="s">
        <v>11</v>
      </c>
      <c r="AM177" s="12"/>
      <c r="AN177" s="12"/>
      <c r="AO177" s="12"/>
    </row>
    <row r="178" spans="1:41" ht="21" customHeight="1" x14ac:dyDescent="0.2">
      <c r="A178" s="73" t="s">
        <v>251</v>
      </c>
      <c r="B178" s="39">
        <v>0</v>
      </c>
      <c r="C178" s="39">
        <v>1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/>
      <c r="L178" s="39"/>
      <c r="M178" s="39"/>
      <c r="N178" s="39"/>
      <c r="O178" s="39"/>
      <c r="P178" s="39"/>
      <c r="Q178" s="40">
        <v>1</v>
      </c>
      <c r="R178" s="13" t="s">
        <v>12</v>
      </c>
      <c r="S178" s="13"/>
      <c r="T178" s="13" t="s">
        <v>13</v>
      </c>
      <c r="V178" s="73" t="s">
        <v>275</v>
      </c>
      <c r="W178" s="39">
        <v>1</v>
      </c>
      <c r="X178" s="39">
        <v>0</v>
      </c>
      <c r="Y178" s="39">
        <v>0</v>
      </c>
      <c r="Z178" s="39">
        <v>0</v>
      </c>
      <c r="AA178" s="39">
        <v>0</v>
      </c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40">
        <v>1</v>
      </c>
      <c r="AM178" s="13" t="s">
        <v>12</v>
      </c>
      <c r="AN178" s="13">
        <v>5</v>
      </c>
      <c r="AO178" s="13" t="s">
        <v>13</v>
      </c>
    </row>
    <row r="179" spans="1:41" ht="21" customHeight="1" thickBot="1" x14ac:dyDescent="0.25">
      <c r="A179" s="74" t="s">
        <v>252</v>
      </c>
      <c r="B179" s="41">
        <v>2</v>
      </c>
      <c r="C179" s="41">
        <v>0</v>
      </c>
      <c r="D179" s="41">
        <v>0</v>
      </c>
      <c r="E179" s="41">
        <v>4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/>
      <c r="L179" s="41"/>
      <c r="M179" s="41"/>
      <c r="N179" s="41"/>
      <c r="O179" s="41"/>
      <c r="P179" s="41"/>
      <c r="Q179" s="42">
        <v>6</v>
      </c>
      <c r="R179" s="13" t="s">
        <v>14</v>
      </c>
      <c r="S179" s="13"/>
      <c r="T179" s="14" t="s">
        <v>15</v>
      </c>
      <c r="V179" s="74" t="s">
        <v>276</v>
      </c>
      <c r="W179" s="41">
        <v>0</v>
      </c>
      <c r="X179" s="41">
        <v>0</v>
      </c>
      <c r="Y179" s="41">
        <v>7</v>
      </c>
      <c r="Z179" s="41">
        <v>4</v>
      </c>
      <c r="AA179" s="41" t="s">
        <v>133</v>
      </c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2">
        <v>11</v>
      </c>
      <c r="AM179" s="13" t="s">
        <v>14</v>
      </c>
      <c r="AN179" s="13"/>
      <c r="AO179" s="14" t="s">
        <v>32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5" t="str">
        <f>A177</f>
        <v>校　名</v>
      </c>
      <c r="B181" s="112" t="s">
        <v>16</v>
      </c>
      <c r="C181" s="113"/>
      <c r="D181" s="113"/>
      <c r="E181" s="113"/>
      <c r="F181" s="113"/>
      <c r="G181" s="113"/>
      <c r="H181" s="113"/>
      <c r="I181" s="112" t="s">
        <v>17</v>
      </c>
      <c r="J181" s="113"/>
      <c r="K181" s="113"/>
      <c r="L181" s="113"/>
      <c r="M181" s="113"/>
      <c r="N181" s="114"/>
      <c r="O181" s="112" t="s">
        <v>18</v>
      </c>
      <c r="P181" s="113"/>
      <c r="Q181" s="114"/>
      <c r="R181" s="112" t="s">
        <v>19</v>
      </c>
      <c r="S181" s="115"/>
      <c r="T181" s="116"/>
      <c r="V181" s="15" t="str">
        <f>V177</f>
        <v>校　名</v>
      </c>
      <c r="W181" s="112" t="s">
        <v>16</v>
      </c>
      <c r="X181" s="113"/>
      <c r="Y181" s="113"/>
      <c r="Z181" s="113"/>
      <c r="AA181" s="113"/>
      <c r="AB181" s="113"/>
      <c r="AC181" s="113"/>
      <c r="AD181" s="112" t="s">
        <v>17</v>
      </c>
      <c r="AE181" s="113"/>
      <c r="AF181" s="113"/>
      <c r="AG181" s="113"/>
      <c r="AH181" s="113"/>
      <c r="AI181" s="114"/>
      <c r="AJ181" s="112" t="s">
        <v>18</v>
      </c>
      <c r="AK181" s="113"/>
      <c r="AL181" s="114"/>
      <c r="AM181" s="112" t="s">
        <v>19</v>
      </c>
      <c r="AN181" s="115"/>
      <c r="AO181" s="116"/>
    </row>
    <row r="182" spans="1:41" ht="22.8" customHeight="1" x14ac:dyDescent="0.2">
      <c r="A182" s="96" t="str">
        <f>IF(A178="","",A178)</f>
        <v>新潟商</v>
      </c>
      <c r="B182" s="16" t="s">
        <v>22</v>
      </c>
      <c r="C182" s="98" t="s">
        <v>253</v>
      </c>
      <c r="D182" s="99"/>
      <c r="E182" s="99"/>
      <c r="F182" s="99"/>
      <c r="G182" s="99"/>
      <c r="H182" s="100"/>
      <c r="I182" s="87" t="s">
        <v>255</v>
      </c>
      <c r="J182" s="101"/>
      <c r="K182" s="101"/>
      <c r="L182" s="101"/>
      <c r="M182" s="101"/>
      <c r="N182" s="102"/>
      <c r="O182" s="104"/>
      <c r="P182" s="118"/>
      <c r="Q182" s="106"/>
      <c r="R182" s="104"/>
      <c r="S182" s="105"/>
      <c r="T182" s="110"/>
      <c r="V182" s="96" t="str">
        <f>IF(V178="","",V178)</f>
        <v>新潟青陵</v>
      </c>
      <c r="W182" s="16" t="s">
        <v>22</v>
      </c>
      <c r="X182" s="98" t="s">
        <v>277</v>
      </c>
      <c r="Y182" s="99"/>
      <c r="Z182" s="99"/>
      <c r="AA182" s="99"/>
      <c r="AB182" s="99"/>
      <c r="AC182" s="100"/>
      <c r="AD182" s="104"/>
      <c r="AE182" s="118"/>
      <c r="AF182" s="118"/>
      <c r="AG182" s="118"/>
      <c r="AH182" s="118"/>
      <c r="AI182" s="106"/>
      <c r="AJ182" s="104"/>
      <c r="AK182" s="118"/>
      <c r="AL182" s="106"/>
      <c r="AM182" s="104"/>
      <c r="AN182" s="105"/>
      <c r="AO182" s="110"/>
    </row>
    <row r="183" spans="1:41" ht="22.8" x14ac:dyDescent="0.2">
      <c r="A183" s="117"/>
      <c r="B183" s="17" t="s">
        <v>21</v>
      </c>
      <c r="C183" s="126" t="s">
        <v>254</v>
      </c>
      <c r="D183" s="127"/>
      <c r="E183" s="127"/>
      <c r="F183" s="127"/>
      <c r="G183" s="127"/>
      <c r="H183" s="128"/>
      <c r="I183" s="123"/>
      <c r="J183" s="124"/>
      <c r="K183" s="124"/>
      <c r="L183" s="124"/>
      <c r="M183" s="124"/>
      <c r="N183" s="125"/>
      <c r="O183" s="119"/>
      <c r="P183" s="120"/>
      <c r="Q183" s="121"/>
      <c r="R183" s="119"/>
      <c r="S183" s="120"/>
      <c r="T183" s="122"/>
      <c r="V183" s="117"/>
      <c r="W183" s="17" t="s">
        <v>21</v>
      </c>
      <c r="X183" s="126" t="s">
        <v>66</v>
      </c>
      <c r="Y183" s="127"/>
      <c r="Z183" s="127"/>
      <c r="AA183" s="127"/>
      <c r="AB183" s="127"/>
      <c r="AC183" s="128"/>
      <c r="AD183" s="119"/>
      <c r="AE183" s="120"/>
      <c r="AF183" s="120"/>
      <c r="AG183" s="120"/>
      <c r="AH183" s="120"/>
      <c r="AI183" s="121"/>
      <c r="AJ183" s="119"/>
      <c r="AK183" s="120"/>
      <c r="AL183" s="121"/>
      <c r="AM183" s="119"/>
      <c r="AN183" s="120"/>
      <c r="AO183" s="122"/>
    </row>
    <row r="184" spans="1:41" ht="22.8" customHeight="1" x14ac:dyDescent="0.2">
      <c r="A184" s="96" t="str">
        <f>IF(A179="","",A179)</f>
        <v>新潟南</v>
      </c>
      <c r="B184" s="16" t="s">
        <v>22</v>
      </c>
      <c r="C184" s="98" t="s">
        <v>256</v>
      </c>
      <c r="D184" s="99"/>
      <c r="E184" s="99"/>
      <c r="F184" s="99"/>
      <c r="G184" s="99"/>
      <c r="H184" s="100"/>
      <c r="I184" s="87" t="s">
        <v>258</v>
      </c>
      <c r="J184" s="101"/>
      <c r="K184" s="101"/>
      <c r="L184" s="101"/>
      <c r="M184" s="101"/>
      <c r="N184" s="102"/>
      <c r="O184" s="104"/>
      <c r="P184" s="105"/>
      <c r="Q184" s="106"/>
      <c r="R184" s="104"/>
      <c r="S184" s="105"/>
      <c r="T184" s="110"/>
      <c r="V184" s="96" t="str">
        <f>IF(V179="","",V179)</f>
        <v>東京学館新潟</v>
      </c>
      <c r="W184" s="16" t="s">
        <v>22</v>
      </c>
      <c r="X184" s="98" t="s">
        <v>278</v>
      </c>
      <c r="Y184" s="99"/>
      <c r="Z184" s="99"/>
      <c r="AA184" s="99"/>
      <c r="AB184" s="99"/>
      <c r="AC184" s="100"/>
      <c r="AD184" s="87" t="s">
        <v>280</v>
      </c>
      <c r="AE184" s="101"/>
      <c r="AF184" s="101"/>
      <c r="AG184" s="101"/>
      <c r="AH184" s="101"/>
      <c r="AI184" s="102"/>
      <c r="AJ184" s="104"/>
      <c r="AK184" s="105"/>
      <c r="AL184" s="106"/>
      <c r="AM184" s="87" t="s">
        <v>281</v>
      </c>
      <c r="AN184" s="88"/>
      <c r="AO184" s="89"/>
    </row>
    <row r="185" spans="1:41" ht="23.4" thickBot="1" x14ac:dyDescent="0.25">
      <c r="A185" s="97"/>
      <c r="B185" s="18" t="s">
        <v>21</v>
      </c>
      <c r="C185" s="93" t="s">
        <v>257</v>
      </c>
      <c r="D185" s="94"/>
      <c r="E185" s="94"/>
      <c r="F185" s="94"/>
      <c r="G185" s="94"/>
      <c r="H185" s="95"/>
      <c r="I185" s="90"/>
      <c r="J185" s="91"/>
      <c r="K185" s="91"/>
      <c r="L185" s="91"/>
      <c r="M185" s="91"/>
      <c r="N185" s="103"/>
      <c r="O185" s="107"/>
      <c r="P185" s="108"/>
      <c r="Q185" s="109"/>
      <c r="R185" s="107"/>
      <c r="S185" s="108"/>
      <c r="T185" s="111"/>
      <c r="V185" s="97"/>
      <c r="W185" s="18" t="s">
        <v>21</v>
      </c>
      <c r="X185" s="93" t="s">
        <v>279</v>
      </c>
      <c r="Y185" s="94"/>
      <c r="Z185" s="94"/>
      <c r="AA185" s="94"/>
      <c r="AB185" s="94"/>
      <c r="AC185" s="95"/>
      <c r="AD185" s="90"/>
      <c r="AE185" s="91"/>
      <c r="AF185" s="91"/>
      <c r="AG185" s="91"/>
      <c r="AH185" s="91"/>
      <c r="AI185" s="103"/>
      <c r="AJ185" s="107"/>
      <c r="AK185" s="108"/>
      <c r="AL185" s="109"/>
      <c r="AM185" s="90"/>
      <c r="AN185" s="91"/>
      <c r="AO185" s="92"/>
    </row>
    <row r="187" spans="1:41" ht="17.399999999999999" thickBot="1" x14ac:dyDescent="0.3">
      <c r="A187" s="4" t="s">
        <v>9</v>
      </c>
      <c r="B187" s="3"/>
      <c r="C187" s="29" t="s">
        <v>26</v>
      </c>
      <c r="D187" s="7"/>
      <c r="E187" s="8"/>
      <c r="F187" s="9" t="s">
        <v>28</v>
      </c>
      <c r="G187" s="6"/>
      <c r="H187" s="6"/>
      <c r="I187" s="6"/>
      <c r="J187" s="6"/>
      <c r="K187" s="6"/>
      <c r="L187" s="6"/>
      <c r="M187" s="6"/>
      <c r="O187" s="23"/>
      <c r="P187" s="24"/>
      <c r="Q187" s="10"/>
      <c r="R187" s="11"/>
      <c r="S187" s="11"/>
      <c r="T187" s="11"/>
      <c r="V187" s="4" t="s">
        <v>23</v>
      </c>
      <c r="W187" s="3"/>
      <c r="X187" s="29" t="s">
        <v>26</v>
      </c>
      <c r="Y187" s="7"/>
      <c r="Z187" s="8"/>
      <c r="AA187" s="9" t="s">
        <v>28</v>
      </c>
      <c r="AB187" s="6"/>
      <c r="AC187" s="6"/>
      <c r="AD187" s="6"/>
      <c r="AE187" s="6"/>
      <c r="AF187" s="6"/>
      <c r="AG187" s="6"/>
      <c r="AH187" s="6"/>
      <c r="AJ187" s="23"/>
      <c r="AK187" s="24"/>
      <c r="AL187" s="10"/>
      <c r="AM187" s="11"/>
      <c r="AN187" s="11"/>
      <c r="AO187" s="11"/>
    </row>
    <row r="188" spans="1:41" ht="21" customHeight="1" thickBot="1" x14ac:dyDescent="0.25">
      <c r="A188" s="36" t="s">
        <v>10</v>
      </c>
      <c r="B188" s="37">
        <v>1</v>
      </c>
      <c r="C188" s="37">
        <v>2</v>
      </c>
      <c r="D188" s="37">
        <v>3</v>
      </c>
      <c r="E188" s="37">
        <v>4</v>
      </c>
      <c r="F188" s="37">
        <v>5</v>
      </c>
      <c r="G188" s="37">
        <v>6</v>
      </c>
      <c r="H188" s="37">
        <v>7</v>
      </c>
      <c r="I188" s="37">
        <v>8</v>
      </c>
      <c r="J188" s="37">
        <v>9</v>
      </c>
      <c r="K188" s="37"/>
      <c r="L188" s="37"/>
      <c r="M188" s="37"/>
      <c r="N188" s="37"/>
      <c r="O188" s="37"/>
      <c r="P188" s="37"/>
      <c r="Q188" s="38" t="s">
        <v>11</v>
      </c>
      <c r="R188" s="12"/>
      <c r="S188" s="12"/>
      <c r="T188" s="12"/>
      <c r="V188" s="36" t="s">
        <v>24</v>
      </c>
      <c r="W188" s="37">
        <v>1</v>
      </c>
      <c r="X188" s="37">
        <v>2</v>
      </c>
      <c r="Y188" s="37">
        <v>3</v>
      </c>
      <c r="Z188" s="37">
        <v>4</v>
      </c>
      <c r="AA188" s="37">
        <v>5</v>
      </c>
      <c r="AB188" s="37">
        <v>6</v>
      </c>
      <c r="AC188" s="37">
        <v>7</v>
      </c>
      <c r="AD188" s="37">
        <v>8</v>
      </c>
      <c r="AE188" s="37">
        <v>9</v>
      </c>
      <c r="AF188" s="37"/>
      <c r="AG188" s="37"/>
      <c r="AH188" s="37"/>
      <c r="AI188" s="37"/>
      <c r="AJ188" s="37"/>
      <c r="AK188" s="37"/>
      <c r="AL188" s="38" t="s">
        <v>11</v>
      </c>
      <c r="AM188" s="86"/>
      <c r="AN188" s="12"/>
      <c r="AO188" s="12"/>
    </row>
    <row r="189" spans="1:41" ht="21" customHeight="1" x14ac:dyDescent="0.2">
      <c r="A189" s="73" t="s">
        <v>259</v>
      </c>
      <c r="B189" s="39">
        <v>5</v>
      </c>
      <c r="C189" s="39">
        <v>4</v>
      </c>
      <c r="D189" s="39">
        <v>1</v>
      </c>
      <c r="E189" s="39">
        <v>2</v>
      </c>
      <c r="F189" s="39">
        <v>2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40">
        <v>14</v>
      </c>
      <c r="R189" s="13" t="s">
        <v>12</v>
      </c>
      <c r="S189" s="13">
        <v>5</v>
      </c>
      <c r="T189" s="13" t="s">
        <v>218</v>
      </c>
      <c r="V189" s="73" t="s">
        <v>82</v>
      </c>
      <c r="W189" s="39">
        <v>0</v>
      </c>
      <c r="X189" s="39">
        <v>0</v>
      </c>
      <c r="Y189" s="39">
        <v>0</v>
      </c>
      <c r="Z189" s="39">
        <v>0</v>
      </c>
      <c r="AA189" s="39">
        <v>0</v>
      </c>
      <c r="AB189" s="39">
        <v>0</v>
      </c>
      <c r="AC189" s="39">
        <v>0</v>
      </c>
      <c r="AD189" s="39">
        <v>1</v>
      </c>
      <c r="AE189" s="39">
        <v>0</v>
      </c>
      <c r="AF189" s="39"/>
      <c r="AG189" s="39"/>
      <c r="AH189" s="39"/>
      <c r="AI189" s="39"/>
      <c r="AJ189" s="39"/>
      <c r="AK189" s="39"/>
      <c r="AL189" s="40">
        <v>1</v>
      </c>
      <c r="AM189" s="13" t="s">
        <v>12</v>
      </c>
      <c r="AN189" s="13"/>
      <c r="AO189" s="13" t="s">
        <v>13</v>
      </c>
    </row>
    <row r="190" spans="1:41" ht="21" customHeight="1" thickBot="1" x14ac:dyDescent="0.25">
      <c r="A190" s="74" t="s">
        <v>260</v>
      </c>
      <c r="B190" s="41">
        <v>0</v>
      </c>
      <c r="C190" s="41">
        <v>0</v>
      </c>
      <c r="D190" s="41">
        <v>0</v>
      </c>
      <c r="E190" s="41">
        <v>0</v>
      </c>
      <c r="F190" s="41">
        <v>0</v>
      </c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2">
        <v>0</v>
      </c>
      <c r="R190" s="13" t="s">
        <v>14</v>
      </c>
      <c r="S190" s="13"/>
      <c r="T190" s="14" t="s">
        <v>15</v>
      </c>
      <c r="V190" s="74" t="s">
        <v>290</v>
      </c>
      <c r="W190" s="41">
        <v>0</v>
      </c>
      <c r="X190" s="41">
        <v>3</v>
      </c>
      <c r="Y190" s="41">
        <v>0</v>
      </c>
      <c r="Z190" s="41">
        <v>0</v>
      </c>
      <c r="AA190" s="41">
        <v>1</v>
      </c>
      <c r="AB190" s="41">
        <v>1</v>
      </c>
      <c r="AC190" s="41">
        <v>0</v>
      </c>
      <c r="AD190" s="41">
        <v>0</v>
      </c>
      <c r="AE190" s="41" t="s">
        <v>133</v>
      </c>
      <c r="AF190" s="41"/>
      <c r="AG190" s="41"/>
      <c r="AH190" s="41"/>
      <c r="AI190" s="41"/>
      <c r="AJ190" s="41"/>
      <c r="AK190" s="41"/>
      <c r="AL190" s="42">
        <v>5</v>
      </c>
      <c r="AM190" s="13" t="s">
        <v>14</v>
      </c>
      <c r="AN190" s="13"/>
      <c r="AO190" s="14" t="s">
        <v>15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5" t="str">
        <f>A188</f>
        <v>校　名</v>
      </c>
      <c r="B192" s="112" t="s">
        <v>16</v>
      </c>
      <c r="C192" s="113"/>
      <c r="D192" s="113"/>
      <c r="E192" s="113"/>
      <c r="F192" s="113"/>
      <c r="G192" s="113"/>
      <c r="H192" s="113"/>
      <c r="I192" s="112" t="s">
        <v>17</v>
      </c>
      <c r="J192" s="113"/>
      <c r="K192" s="113"/>
      <c r="L192" s="113"/>
      <c r="M192" s="113"/>
      <c r="N192" s="114"/>
      <c r="O192" s="112" t="s">
        <v>18</v>
      </c>
      <c r="P192" s="113"/>
      <c r="Q192" s="114"/>
      <c r="R192" s="112" t="s">
        <v>19</v>
      </c>
      <c r="S192" s="115"/>
      <c r="T192" s="116"/>
      <c r="V192" s="15" t="str">
        <f>V188</f>
        <v>校　名</v>
      </c>
      <c r="W192" s="112" t="s">
        <v>16</v>
      </c>
      <c r="X192" s="113"/>
      <c r="Y192" s="113"/>
      <c r="Z192" s="113"/>
      <c r="AA192" s="113"/>
      <c r="AB192" s="113"/>
      <c r="AC192" s="113"/>
      <c r="AD192" s="112" t="s">
        <v>17</v>
      </c>
      <c r="AE192" s="113"/>
      <c r="AF192" s="113"/>
      <c r="AG192" s="113"/>
      <c r="AH192" s="113"/>
      <c r="AI192" s="114"/>
      <c r="AJ192" s="112" t="s">
        <v>18</v>
      </c>
      <c r="AK192" s="113"/>
      <c r="AL192" s="114"/>
      <c r="AM192" s="112" t="s">
        <v>19</v>
      </c>
      <c r="AN192" s="115"/>
      <c r="AO192" s="116"/>
    </row>
    <row r="193" spans="1:41" ht="22.8" customHeight="1" x14ac:dyDescent="0.2">
      <c r="A193" s="96" t="str">
        <f>IF(A189="","",A189)</f>
        <v>新津南</v>
      </c>
      <c r="B193" s="16" t="s">
        <v>20</v>
      </c>
      <c r="C193" s="98" t="s">
        <v>296</v>
      </c>
      <c r="D193" s="99"/>
      <c r="E193" s="99"/>
      <c r="F193" s="99"/>
      <c r="G193" s="99"/>
      <c r="H193" s="100"/>
      <c r="I193" s="87" t="s">
        <v>267</v>
      </c>
      <c r="J193" s="101"/>
      <c r="K193" s="101"/>
      <c r="L193" s="101"/>
      <c r="M193" s="101"/>
      <c r="N193" s="102"/>
      <c r="O193" s="87" t="s">
        <v>266</v>
      </c>
      <c r="P193" s="101"/>
      <c r="Q193" s="102"/>
      <c r="R193" s="87" t="s">
        <v>265</v>
      </c>
      <c r="S193" s="88"/>
      <c r="T193" s="89"/>
      <c r="V193" s="96" t="str">
        <f>IF(V189="","",V189)</f>
        <v>新発田</v>
      </c>
      <c r="W193" s="16" t="s">
        <v>22</v>
      </c>
      <c r="X193" s="98" t="s">
        <v>102</v>
      </c>
      <c r="Y193" s="99"/>
      <c r="Z193" s="99"/>
      <c r="AA193" s="99"/>
      <c r="AB193" s="99"/>
      <c r="AC193" s="100"/>
      <c r="AD193" s="104"/>
      <c r="AE193" s="105"/>
      <c r="AF193" s="105"/>
      <c r="AG193" s="105"/>
      <c r="AH193" s="105"/>
      <c r="AI193" s="162"/>
      <c r="AJ193" s="104"/>
      <c r="AK193" s="105"/>
      <c r="AL193" s="162"/>
      <c r="AM193" s="104"/>
      <c r="AN193" s="105"/>
      <c r="AO193" s="166"/>
    </row>
    <row r="194" spans="1:41" ht="22.8" x14ac:dyDescent="0.2">
      <c r="A194" s="117"/>
      <c r="B194" s="17" t="s">
        <v>21</v>
      </c>
      <c r="C194" s="126" t="s">
        <v>261</v>
      </c>
      <c r="D194" s="127"/>
      <c r="E194" s="127"/>
      <c r="F194" s="127"/>
      <c r="G194" s="127"/>
      <c r="H194" s="128"/>
      <c r="I194" s="123"/>
      <c r="J194" s="124"/>
      <c r="K194" s="124"/>
      <c r="L194" s="124"/>
      <c r="M194" s="124"/>
      <c r="N194" s="125"/>
      <c r="O194" s="123"/>
      <c r="P194" s="124"/>
      <c r="Q194" s="125"/>
      <c r="R194" s="123"/>
      <c r="S194" s="124"/>
      <c r="T194" s="129"/>
      <c r="V194" s="117"/>
      <c r="W194" s="17" t="s">
        <v>21</v>
      </c>
      <c r="X194" s="126" t="s">
        <v>291</v>
      </c>
      <c r="Y194" s="127"/>
      <c r="Z194" s="127"/>
      <c r="AA194" s="127"/>
      <c r="AB194" s="127"/>
      <c r="AC194" s="128"/>
      <c r="AD194" s="163"/>
      <c r="AE194" s="164"/>
      <c r="AF194" s="164"/>
      <c r="AG194" s="164"/>
      <c r="AH194" s="164"/>
      <c r="AI194" s="165"/>
      <c r="AJ194" s="163"/>
      <c r="AK194" s="164"/>
      <c r="AL194" s="165"/>
      <c r="AM194" s="163"/>
      <c r="AN194" s="164"/>
      <c r="AO194" s="167"/>
    </row>
    <row r="195" spans="1:41" ht="22.8" x14ac:dyDescent="0.2">
      <c r="A195" s="96" t="str">
        <f>IF(A190="","",A190)</f>
        <v>敬和学園</v>
      </c>
      <c r="B195" s="16" t="s">
        <v>22</v>
      </c>
      <c r="C195" s="98" t="s">
        <v>262</v>
      </c>
      <c r="D195" s="99"/>
      <c r="E195" s="99"/>
      <c r="F195" s="99"/>
      <c r="G195" s="99"/>
      <c r="H195" s="100"/>
      <c r="I195" s="87" t="s">
        <v>264</v>
      </c>
      <c r="J195" s="101"/>
      <c r="K195" s="101"/>
      <c r="L195" s="101"/>
      <c r="M195" s="101"/>
      <c r="N195" s="102"/>
      <c r="O195" s="104"/>
      <c r="P195" s="105"/>
      <c r="Q195" s="106"/>
      <c r="R195" s="104"/>
      <c r="S195" s="105"/>
      <c r="T195" s="110"/>
      <c r="V195" s="96" t="str">
        <f>IF(V190="","",V190)</f>
        <v>新発田中央</v>
      </c>
      <c r="W195" s="16" t="s">
        <v>22</v>
      </c>
      <c r="X195" s="98" t="s">
        <v>292</v>
      </c>
      <c r="Y195" s="99"/>
      <c r="Z195" s="99"/>
      <c r="AA195" s="99"/>
      <c r="AB195" s="99"/>
      <c r="AC195" s="100"/>
      <c r="AD195" s="87" t="s">
        <v>294</v>
      </c>
      <c r="AE195" s="101"/>
      <c r="AF195" s="101"/>
      <c r="AG195" s="101"/>
      <c r="AH195" s="101"/>
      <c r="AI195" s="102"/>
      <c r="AJ195" s="104"/>
      <c r="AK195" s="105"/>
      <c r="AL195" s="106"/>
      <c r="AM195" s="87" t="s">
        <v>295</v>
      </c>
      <c r="AN195" s="88"/>
      <c r="AO195" s="89"/>
    </row>
    <row r="196" spans="1:41" ht="23.4" thickBot="1" x14ac:dyDescent="0.25">
      <c r="A196" s="97"/>
      <c r="B196" s="18" t="s">
        <v>21</v>
      </c>
      <c r="C196" s="93" t="s">
        <v>263</v>
      </c>
      <c r="D196" s="94"/>
      <c r="E196" s="94"/>
      <c r="F196" s="94"/>
      <c r="G196" s="94"/>
      <c r="H196" s="95"/>
      <c r="I196" s="90"/>
      <c r="J196" s="91"/>
      <c r="K196" s="91"/>
      <c r="L196" s="91"/>
      <c r="M196" s="91"/>
      <c r="N196" s="103"/>
      <c r="O196" s="107"/>
      <c r="P196" s="108"/>
      <c r="Q196" s="109"/>
      <c r="R196" s="107"/>
      <c r="S196" s="108"/>
      <c r="T196" s="111"/>
      <c r="V196" s="97"/>
      <c r="W196" s="18" t="s">
        <v>21</v>
      </c>
      <c r="X196" s="93" t="s">
        <v>293</v>
      </c>
      <c r="Y196" s="94"/>
      <c r="Z196" s="94"/>
      <c r="AA196" s="94"/>
      <c r="AB196" s="94"/>
      <c r="AC196" s="95"/>
      <c r="AD196" s="90"/>
      <c r="AE196" s="91"/>
      <c r="AF196" s="91"/>
      <c r="AG196" s="91"/>
      <c r="AH196" s="91"/>
      <c r="AI196" s="103"/>
      <c r="AJ196" s="107"/>
      <c r="AK196" s="108"/>
      <c r="AL196" s="109"/>
      <c r="AM196" s="90"/>
      <c r="AN196" s="91"/>
      <c r="AO196" s="92"/>
    </row>
    <row r="197" spans="1:41" x14ac:dyDescent="0.2">
      <c r="A197" s="13"/>
      <c r="B197" s="19"/>
      <c r="C197" s="20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41" ht="17.399999999999999" thickBot="1" x14ac:dyDescent="0.3">
      <c r="A198" s="4" t="s">
        <v>9</v>
      </c>
      <c r="B198" s="3"/>
      <c r="C198" s="29" t="s">
        <v>43</v>
      </c>
      <c r="D198" s="7"/>
      <c r="E198" s="8"/>
      <c r="F198" s="9" t="s">
        <v>28</v>
      </c>
      <c r="G198" s="6"/>
      <c r="H198" s="6"/>
      <c r="I198" s="6"/>
      <c r="J198" s="6"/>
      <c r="K198" s="6"/>
      <c r="L198" s="6"/>
      <c r="M198" s="6"/>
      <c r="O198" s="23"/>
      <c r="P198" s="24"/>
      <c r="Q198" s="10"/>
      <c r="R198" s="11"/>
      <c r="S198" s="11"/>
      <c r="T198" s="11"/>
      <c r="V198" s="4" t="s">
        <v>23</v>
      </c>
      <c r="W198" s="3"/>
      <c r="X198" s="29" t="s">
        <v>43</v>
      </c>
      <c r="Y198" s="7"/>
      <c r="Z198" s="8"/>
      <c r="AA198" s="9" t="s">
        <v>28</v>
      </c>
      <c r="AB198" s="6"/>
      <c r="AC198" s="6"/>
      <c r="AD198" s="6"/>
      <c r="AE198" s="6"/>
      <c r="AF198" s="6"/>
      <c r="AG198" s="6"/>
      <c r="AH198" s="6"/>
      <c r="AJ198" s="23"/>
      <c r="AK198" s="24"/>
      <c r="AL198" s="10"/>
      <c r="AM198" s="11"/>
      <c r="AN198" s="11"/>
      <c r="AO198" s="11"/>
    </row>
    <row r="199" spans="1:41" ht="21" customHeight="1" thickBot="1" x14ac:dyDescent="0.25">
      <c r="A199" s="36" t="s">
        <v>10</v>
      </c>
      <c r="B199" s="37">
        <v>1</v>
      </c>
      <c r="C199" s="37">
        <v>2</v>
      </c>
      <c r="D199" s="37">
        <v>3</v>
      </c>
      <c r="E199" s="37">
        <v>4</v>
      </c>
      <c r="F199" s="37">
        <v>5</v>
      </c>
      <c r="G199" s="37">
        <v>6</v>
      </c>
      <c r="H199" s="37">
        <v>7</v>
      </c>
      <c r="I199" s="37">
        <v>8</v>
      </c>
      <c r="J199" s="37">
        <v>9</v>
      </c>
      <c r="K199" s="37"/>
      <c r="L199" s="37"/>
      <c r="M199" s="37"/>
      <c r="N199" s="37"/>
      <c r="O199" s="37"/>
      <c r="P199" s="37"/>
      <c r="Q199" s="38" t="s">
        <v>11</v>
      </c>
      <c r="R199" s="12"/>
      <c r="S199" s="12"/>
      <c r="T199" s="12"/>
      <c r="V199" s="36" t="s">
        <v>10</v>
      </c>
      <c r="W199" s="37">
        <v>1</v>
      </c>
      <c r="X199" s="37">
        <v>2</v>
      </c>
      <c r="Y199" s="37">
        <v>3</v>
      </c>
      <c r="Z199" s="37">
        <v>4</v>
      </c>
      <c r="AA199" s="37">
        <v>5</v>
      </c>
      <c r="AB199" s="37">
        <v>6</v>
      </c>
      <c r="AC199" s="37">
        <v>7</v>
      </c>
      <c r="AD199" s="37">
        <v>8</v>
      </c>
      <c r="AE199" s="37">
        <v>9</v>
      </c>
      <c r="AF199" s="37">
        <v>10</v>
      </c>
      <c r="AG199" s="37">
        <v>11</v>
      </c>
      <c r="AH199" s="37">
        <v>12</v>
      </c>
      <c r="AI199" s="37">
        <v>13</v>
      </c>
      <c r="AJ199" s="37">
        <v>14</v>
      </c>
      <c r="AK199" s="37"/>
      <c r="AL199" s="38" t="s">
        <v>11</v>
      </c>
      <c r="AM199" s="12"/>
      <c r="AN199" s="12"/>
      <c r="AO199" s="12"/>
    </row>
    <row r="200" spans="1:41" ht="21" customHeight="1" x14ac:dyDescent="0.2">
      <c r="A200" s="73" t="s">
        <v>268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40">
        <v>0</v>
      </c>
      <c r="R200" s="13" t="s">
        <v>12</v>
      </c>
      <c r="S200" s="13">
        <v>5</v>
      </c>
      <c r="T200" s="13" t="s">
        <v>13</v>
      </c>
      <c r="V200" s="73" t="s">
        <v>282</v>
      </c>
      <c r="W200" s="39">
        <v>2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/>
      <c r="AF200" s="39"/>
      <c r="AG200" s="39"/>
      <c r="AH200" s="39"/>
      <c r="AI200" s="39"/>
      <c r="AJ200" s="39"/>
      <c r="AK200" s="39"/>
      <c r="AL200" s="40">
        <v>2</v>
      </c>
      <c r="AM200" s="13" t="s">
        <v>12</v>
      </c>
      <c r="AN200" s="13">
        <v>8</v>
      </c>
      <c r="AO200" s="13" t="s">
        <v>13</v>
      </c>
    </row>
    <row r="201" spans="1:41" ht="21" customHeight="1" thickBot="1" x14ac:dyDescent="0.25">
      <c r="A201" s="74" t="s">
        <v>269</v>
      </c>
      <c r="B201" s="41">
        <v>6</v>
      </c>
      <c r="C201" s="41">
        <v>3</v>
      </c>
      <c r="D201" s="41">
        <v>1</v>
      </c>
      <c r="E201" s="41">
        <v>0</v>
      </c>
      <c r="F201" s="41" t="s">
        <v>133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2">
        <v>10</v>
      </c>
      <c r="R201" s="13" t="s">
        <v>14</v>
      </c>
      <c r="S201" s="13"/>
      <c r="T201" s="14" t="s">
        <v>15</v>
      </c>
      <c r="V201" s="74" t="s">
        <v>283</v>
      </c>
      <c r="W201" s="41">
        <v>0</v>
      </c>
      <c r="X201" s="41">
        <v>0</v>
      </c>
      <c r="Y201" s="41">
        <v>2</v>
      </c>
      <c r="Z201" s="41">
        <v>1</v>
      </c>
      <c r="AA201" s="41">
        <v>1</v>
      </c>
      <c r="AB201" s="41">
        <v>3</v>
      </c>
      <c r="AC201" s="41">
        <v>0</v>
      </c>
      <c r="AD201" s="41" t="s">
        <v>107</v>
      </c>
      <c r="AE201" s="41"/>
      <c r="AF201" s="41"/>
      <c r="AG201" s="41"/>
      <c r="AH201" s="41"/>
      <c r="AI201" s="41"/>
      <c r="AJ201" s="41"/>
      <c r="AK201" s="41"/>
      <c r="AL201" s="42">
        <v>9</v>
      </c>
      <c r="AM201" s="13" t="s">
        <v>14</v>
      </c>
      <c r="AN201" s="13"/>
      <c r="AO201" s="14" t="s">
        <v>32</v>
      </c>
    </row>
    <row r="202" spans="1:41" ht="6.6" customHeight="1" thickBo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</row>
    <row r="203" spans="1:41" x14ac:dyDescent="0.2">
      <c r="A203" s="15" t="str">
        <f>A199</f>
        <v>校　名</v>
      </c>
      <c r="B203" s="112" t="s">
        <v>16</v>
      </c>
      <c r="C203" s="113"/>
      <c r="D203" s="113"/>
      <c r="E203" s="113"/>
      <c r="F203" s="113"/>
      <c r="G203" s="113"/>
      <c r="H203" s="113"/>
      <c r="I203" s="112" t="s">
        <v>17</v>
      </c>
      <c r="J203" s="113"/>
      <c r="K203" s="113"/>
      <c r="L203" s="113"/>
      <c r="M203" s="113"/>
      <c r="N203" s="114"/>
      <c r="O203" s="112" t="s">
        <v>18</v>
      </c>
      <c r="P203" s="113"/>
      <c r="Q203" s="114"/>
      <c r="R203" s="112" t="s">
        <v>19</v>
      </c>
      <c r="S203" s="115"/>
      <c r="T203" s="116"/>
      <c r="V203" s="15" t="str">
        <f>V199</f>
        <v>校　名</v>
      </c>
      <c r="W203" s="112" t="s">
        <v>16</v>
      </c>
      <c r="X203" s="113"/>
      <c r="Y203" s="113"/>
      <c r="Z203" s="113"/>
      <c r="AA203" s="113"/>
      <c r="AB203" s="113"/>
      <c r="AC203" s="113"/>
      <c r="AD203" s="112" t="s">
        <v>17</v>
      </c>
      <c r="AE203" s="113"/>
      <c r="AF203" s="113"/>
      <c r="AG203" s="113"/>
      <c r="AH203" s="113"/>
      <c r="AI203" s="114"/>
      <c r="AJ203" s="112" t="s">
        <v>37</v>
      </c>
      <c r="AK203" s="113"/>
      <c r="AL203" s="114"/>
      <c r="AM203" s="112" t="s">
        <v>19</v>
      </c>
      <c r="AN203" s="115"/>
      <c r="AO203" s="116"/>
    </row>
    <row r="204" spans="1:41" ht="22.8" customHeight="1" x14ac:dyDescent="0.2">
      <c r="A204" s="96" t="str">
        <f>IF(A200="","",A200)</f>
        <v>高田農</v>
      </c>
      <c r="B204" s="16" t="s">
        <v>22</v>
      </c>
      <c r="C204" s="98" t="s">
        <v>270</v>
      </c>
      <c r="D204" s="99"/>
      <c r="E204" s="99"/>
      <c r="F204" s="99"/>
      <c r="G204" s="99"/>
      <c r="H204" s="100"/>
      <c r="I204" s="104"/>
      <c r="J204" s="118"/>
      <c r="K204" s="118"/>
      <c r="L204" s="118"/>
      <c r="M204" s="118"/>
      <c r="N204" s="106"/>
      <c r="O204" s="104"/>
      <c r="P204" s="118"/>
      <c r="Q204" s="106"/>
      <c r="R204" s="104"/>
      <c r="S204" s="105"/>
      <c r="T204" s="110"/>
      <c r="V204" s="96" t="str">
        <f>IF(V200="","",V200)</f>
        <v>常総久</v>
      </c>
      <c r="W204" s="16" t="s">
        <v>22</v>
      </c>
      <c r="X204" s="98" t="s">
        <v>284</v>
      </c>
      <c r="Y204" s="99"/>
      <c r="Z204" s="99"/>
      <c r="AA204" s="99"/>
      <c r="AB204" s="99"/>
      <c r="AC204" s="100"/>
      <c r="AD204" s="87" t="s">
        <v>288</v>
      </c>
      <c r="AE204" s="101"/>
      <c r="AF204" s="101"/>
      <c r="AG204" s="101"/>
      <c r="AH204" s="101"/>
      <c r="AI204" s="102"/>
      <c r="AJ204" s="104"/>
      <c r="AK204" s="118"/>
      <c r="AL204" s="106"/>
      <c r="AM204" s="104"/>
      <c r="AN204" s="105"/>
      <c r="AO204" s="110"/>
    </row>
    <row r="205" spans="1:41" ht="22.8" x14ac:dyDescent="0.2">
      <c r="A205" s="117"/>
      <c r="B205" s="17" t="s">
        <v>21</v>
      </c>
      <c r="C205" s="126" t="s">
        <v>271</v>
      </c>
      <c r="D205" s="127"/>
      <c r="E205" s="127"/>
      <c r="F205" s="127"/>
      <c r="G205" s="127"/>
      <c r="H205" s="128"/>
      <c r="I205" s="119"/>
      <c r="J205" s="120"/>
      <c r="K205" s="120"/>
      <c r="L205" s="120"/>
      <c r="M205" s="120"/>
      <c r="N205" s="121"/>
      <c r="O205" s="119"/>
      <c r="P205" s="120"/>
      <c r="Q205" s="121"/>
      <c r="R205" s="119"/>
      <c r="S205" s="120"/>
      <c r="T205" s="122"/>
      <c r="V205" s="117"/>
      <c r="W205" s="17" t="s">
        <v>21</v>
      </c>
      <c r="X205" s="126" t="s">
        <v>285</v>
      </c>
      <c r="Y205" s="127"/>
      <c r="Z205" s="127"/>
      <c r="AA205" s="127"/>
      <c r="AB205" s="127"/>
      <c r="AC205" s="128"/>
      <c r="AD205" s="123"/>
      <c r="AE205" s="124"/>
      <c r="AF205" s="124"/>
      <c r="AG205" s="124"/>
      <c r="AH205" s="124"/>
      <c r="AI205" s="125"/>
      <c r="AJ205" s="119"/>
      <c r="AK205" s="120"/>
      <c r="AL205" s="121"/>
      <c r="AM205" s="119"/>
      <c r="AN205" s="120"/>
      <c r="AO205" s="122"/>
    </row>
    <row r="206" spans="1:41" ht="22.8" customHeight="1" x14ac:dyDescent="0.2">
      <c r="A206" s="96" t="str">
        <f>IF(A201="","",A201)</f>
        <v>高田北城</v>
      </c>
      <c r="B206" s="16" t="s">
        <v>22</v>
      </c>
      <c r="C206" s="98" t="s">
        <v>272</v>
      </c>
      <c r="D206" s="99"/>
      <c r="E206" s="99"/>
      <c r="F206" s="99"/>
      <c r="G206" s="99"/>
      <c r="H206" s="100"/>
      <c r="I206" s="87" t="s">
        <v>274</v>
      </c>
      <c r="J206" s="101"/>
      <c r="K206" s="101"/>
      <c r="L206" s="101"/>
      <c r="M206" s="101"/>
      <c r="N206" s="102"/>
      <c r="O206" s="104"/>
      <c r="P206" s="105"/>
      <c r="Q206" s="106"/>
      <c r="R206" s="104"/>
      <c r="S206" s="105"/>
      <c r="T206" s="110"/>
      <c r="V206" s="96" t="str">
        <f>IF(V201="","",V201)</f>
        <v>高田</v>
      </c>
      <c r="W206" s="16" t="s">
        <v>22</v>
      </c>
      <c r="X206" s="98" t="s">
        <v>286</v>
      </c>
      <c r="Y206" s="99"/>
      <c r="Z206" s="99"/>
      <c r="AA206" s="99"/>
      <c r="AB206" s="99"/>
      <c r="AC206" s="100"/>
      <c r="AD206" s="87" t="s">
        <v>298</v>
      </c>
      <c r="AE206" s="101"/>
      <c r="AF206" s="101"/>
      <c r="AG206" s="101"/>
      <c r="AH206" s="101"/>
      <c r="AI206" s="102"/>
      <c r="AJ206" s="87" t="s">
        <v>289</v>
      </c>
      <c r="AK206" s="88"/>
      <c r="AL206" s="102"/>
      <c r="AM206" s="87" t="s">
        <v>297</v>
      </c>
      <c r="AN206" s="88"/>
      <c r="AO206" s="89"/>
    </row>
    <row r="207" spans="1:41" ht="23.4" thickBot="1" x14ac:dyDescent="0.25">
      <c r="A207" s="97"/>
      <c r="B207" s="18" t="s">
        <v>21</v>
      </c>
      <c r="C207" s="93" t="s">
        <v>273</v>
      </c>
      <c r="D207" s="94"/>
      <c r="E207" s="94"/>
      <c r="F207" s="94"/>
      <c r="G207" s="94"/>
      <c r="H207" s="95"/>
      <c r="I207" s="90"/>
      <c r="J207" s="91"/>
      <c r="K207" s="91"/>
      <c r="L207" s="91"/>
      <c r="M207" s="91"/>
      <c r="N207" s="103"/>
      <c r="O207" s="107"/>
      <c r="P207" s="108"/>
      <c r="Q207" s="109"/>
      <c r="R207" s="107"/>
      <c r="S207" s="108"/>
      <c r="T207" s="111"/>
      <c r="V207" s="97"/>
      <c r="W207" s="18" t="s">
        <v>21</v>
      </c>
      <c r="X207" s="93" t="s">
        <v>287</v>
      </c>
      <c r="Y207" s="94"/>
      <c r="Z207" s="94"/>
      <c r="AA207" s="94"/>
      <c r="AB207" s="94"/>
      <c r="AC207" s="95"/>
      <c r="AD207" s="90"/>
      <c r="AE207" s="91"/>
      <c r="AF207" s="91"/>
      <c r="AG207" s="91"/>
      <c r="AH207" s="91"/>
      <c r="AI207" s="103"/>
      <c r="AJ207" s="90"/>
      <c r="AK207" s="91"/>
      <c r="AL207" s="103"/>
      <c r="AM207" s="90"/>
      <c r="AN207" s="91"/>
      <c r="AO207" s="92"/>
    </row>
    <row r="208" spans="1:41" x14ac:dyDescent="0.2">
      <c r="N208" s="30"/>
      <c r="O208" s="30"/>
      <c r="P208" s="30"/>
      <c r="Q208" s="30"/>
    </row>
    <row r="209" spans="1:41" x14ac:dyDescent="0.2">
      <c r="O209" s="59"/>
      <c r="P209" s="59"/>
    </row>
    <row r="210" spans="1:41" x14ac:dyDescent="0.2">
      <c r="A210" s="31" t="s">
        <v>0</v>
      </c>
      <c r="B210" s="32">
        <v>5</v>
      </c>
      <c r="C210" s="33" t="s">
        <v>1</v>
      </c>
      <c r="D210" s="33"/>
      <c r="E210" s="31" t="s">
        <v>2</v>
      </c>
      <c r="F210" s="32">
        <v>2</v>
      </c>
      <c r="G210" s="32" t="s">
        <v>3</v>
      </c>
      <c r="H210" s="32">
        <v>5</v>
      </c>
      <c r="I210" s="32" t="s">
        <v>4</v>
      </c>
      <c r="J210" s="32">
        <v>4</v>
      </c>
      <c r="K210" s="31" t="s">
        <v>5</v>
      </c>
      <c r="L210" s="31" t="s">
        <v>6</v>
      </c>
      <c r="M210" s="32" t="s">
        <v>34</v>
      </c>
      <c r="N210" s="33" t="s">
        <v>8</v>
      </c>
      <c r="O210" s="34"/>
      <c r="P210" s="35"/>
      <c r="Q210" s="25"/>
      <c r="R210" s="25"/>
      <c r="S210" s="25"/>
      <c r="T210" s="25"/>
      <c r="V210" s="13"/>
      <c r="W210" s="19"/>
      <c r="X210" s="20"/>
      <c r="Y210" s="21"/>
      <c r="Z210" s="21"/>
      <c r="AA210" s="21"/>
      <c r="AB210" s="21"/>
      <c r="AC210" s="21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</row>
    <row r="211" spans="1:41" s="67" customFormat="1" x14ac:dyDescent="0.2">
      <c r="A211" s="62"/>
      <c r="B211" s="63"/>
      <c r="C211" s="64"/>
      <c r="D211" s="64"/>
      <c r="E211" s="62"/>
      <c r="F211" s="63"/>
      <c r="G211" s="63"/>
      <c r="H211" s="63"/>
      <c r="I211" s="63"/>
      <c r="J211" s="63"/>
      <c r="K211" s="62"/>
      <c r="L211" s="62"/>
      <c r="M211" s="63"/>
      <c r="N211" s="64"/>
      <c r="O211" s="61"/>
      <c r="P211" s="65"/>
      <c r="Q211" s="66"/>
      <c r="R211" s="66"/>
      <c r="S211" s="66"/>
      <c r="T211" s="66"/>
      <c r="V211" s="68"/>
      <c r="W211" s="69"/>
      <c r="X211" s="70"/>
      <c r="Y211" s="71"/>
      <c r="Z211" s="71"/>
      <c r="AA211" s="71"/>
      <c r="AB211" s="71"/>
      <c r="AC211" s="71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</row>
    <row r="212" spans="1:41" ht="17.399999999999999" thickBot="1" x14ac:dyDescent="0.3">
      <c r="A212" s="4" t="s">
        <v>9</v>
      </c>
      <c r="B212" s="3"/>
      <c r="C212" s="29" t="s">
        <v>27</v>
      </c>
      <c r="D212" s="7"/>
      <c r="E212" s="8"/>
      <c r="F212" s="9" t="s">
        <v>28</v>
      </c>
      <c r="G212" s="6"/>
      <c r="H212" s="6"/>
      <c r="I212" s="6"/>
      <c r="J212" s="6"/>
      <c r="K212" s="6"/>
      <c r="L212" s="6"/>
      <c r="M212" s="6"/>
      <c r="O212" s="23"/>
      <c r="P212" s="24"/>
      <c r="Q212" s="10"/>
      <c r="R212" s="11"/>
      <c r="S212" s="11"/>
      <c r="T212" s="11"/>
      <c r="V212" s="4" t="s">
        <v>23</v>
      </c>
      <c r="W212" s="3"/>
      <c r="X212" s="29" t="s">
        <v>27</v>
      </c>
      <c r="Y212" s="7"/>
      <c r="Z212" s="8"/>
      <c r="AA212" s="9" t="s">
        <v>28</v>
      </c>
      <c r="AB212" s="6"/>
      <c r="AC212" s="6"/>
      <c r="AD212" s="6"/>
      <c r="AE212" s="6"/>
      <c r="AF212" s="6"/>
      <c r="AG212" s="6"/>
      <c r="AH212" s="6"/>
      <c r="AJ212" s="23"/>
      <c r="AK212" s="24"/>
      <c r="AL212" s="10"/>
      <c r="AM212" s="11"/>
      <c r="AN212" s="11"/>
      <c r="AO212" s="11"/>
    </row>
    <row r="213" spans="1:41" ht="21" customHeight="1" thickBot="1" x14ac:dyDescent="0.25">
      <c r="A213" s="36" t="s">
        <v>10</v>
      </c>
      <c r="B213" s="37">
        <v>1</v>
      </c>
      <c r="C213" s="37">
        <v>2</v>
      </c>
      <c r="D213" s="37">
        <v>3</v>
      </c>
      <c r="E213" s="37">
        <v>4</v>
      </c>
      <c r="F213" s="37">
        <v>5</v>
      </c>
      <c r="G213" s="37">
        <v>6</v>
      </c>
      <c r="H213" s="37">
        <v>7</v>
      </c>
      <c r="I213" s="37">
        <v>8</v>
      </c>
      <c r="J213" s="37">
        <v>9</v>
      </c>
      <c r="K213" s="37"/>
      <c r="L213" s="37"/>
      <c r="M213" s="37"/>
      <c r="N213" s="37"/>
      <c r="O213" s="37"/>
      <c r="P213" s="37"/>
      <c r="Q213" s="38" t="s">
        <v>11</v>
      </c>
      <c r="R213" s="12"/>
      <c r="S213" s="12"/>
      <c r="T213" s="12"/>
      <c r="V213" s="36" t="s">
        <v>24</v>
      </c>
      <c r="W213" s="37">
        <v>1</v>
      </c>
      <c r="X213" s="37">
        <v>2</v>
      </c>
      <c r="Y213" s="37">
        <v>3</v>
      </c>
      <c r="Z213" s="37">
        <v>4</v>
      </c>
      <c r="AA213" s="37">
        <v>5</v>
      </c>
      <c r="AB213" s="37">
        <v>6</v>
      </c>
      <c r="AC213" s="37">
        <v>7</v>
      </c>
      <c r="AD213" s="37">
        <v>8</v>
      </c>
      <c r="AE213" s="37">
        <v>9</v>
      </c>
      <c r="AF213" s="37"/>
      <c r="AG213" s="37"/>
      <c r="AH213" s="37"/>
      <c r="AI213" s="37"/>
      <c r="AJ213" s="37"/>
      <c r="AK213" s="37"/>
      <c r="AL213" s="38" t="s">
        <v>11</v>
      </c>
      <c r="AM213" s="12"/>
      <c r="AN213" s="12"/>
      <c r="AO213" s="12"/>
    </row>
    <row r="214" spans="1:41" ht="21" customHeight="1" x14ac:dyDescent="0.2">
      <c r="A214" s="73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40"/>
      <c r="R214" s="13" t="s">
        <v>12</v>
      </c>
      <c r="S214" s="13"/>
      <c r="T214" s="13" t="s">
        <v>13</v>
      </c>
      <c r="V214" s="73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40"/>
      <c r="AM214" s="13" t="s">
        <v>12</v>
      </c>
      <c r="AN214" s="13"/>
      <c r="AO214" s="13" t="s">
        <v>13</v>
      </c>
    </row>
    <row r="215" spans="1:41" ht="21" customHeight="1" thickBot="1" x14ac:dyDescent="0.25">
      <c r="A215" s="74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2"/>
      <c r="R215" s="13" t="s">
        <v>14</v>
      </c>
      <c r="S215" s="13"/>
      <c r="T215" s="14" t="s">
        <v>15</v>
      </c>
      <c r="V215" s="74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2"/>
      <c r="AM215" s="13" t="s">
        <v>14</v>
      </c>
      <c r="AN215" s="13"/>
      <c r="AO215" s="14" t="s">
        <v>15</v>
      </c>
    </row>
    <row r="216" spans="1:41" ht="6.6" customHeight="1" thickBo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:41" x14ac:dyDescent="0.2">
      <c r="A217" s="15" t="str">
        <f>A213</f>
        <v>校　名</v>
      </c>
      <c r="B217" s="112" t="s">
        <v>16</v>
      </c>
      <c r="C217" s="113"/>
      <c r="D217" s="113"/>
      <c r="E217" s="113"/>
      <c r="F217" s="113"/>
      <c r="G217" s="113"/>
      <c r="H217" s="113"/>
      <c r="I217" s="112" t="s">
        <v>17</v>
      </c>
      <c r="J217" s="113"/>
      <c r="K217" s="113"/>
      <c r="L217" s="113"/>
      <c r="M217" s="113"/>
      <c r="N217" s="114"/>
      <c r="O217" s="112" t="s">
        <v>18</v>
      </c>
      <c r="P217" s="113"/>
      <c r="Q217" s="114"/>
      <c r="R217" s="112" t="s">
        <v>19</v>
      </c>
      <c r="S217" s="115"/>
      <c r="T217" s="116"/>
      <c r="V217" s="15" t="str">
        <f>V213</f>
        <v>校　名</v>
      </c>
      <c r="W217" s="112" t="s">
        <v>16</v>
      </c>
      <c r="X217" s="113"/>
      <c r="Y217" s="113"/>
      <c r="Z217" s="113"/>
      <c r="AA217" s="113"/>
      <c r="AB217" s="113"/>
      <c r="AC217" s="113"/>
      <c r="AD217" s="112" t="s">
        <v>17</v>
      </c>
      <c r="AE217" s="113"/>
      <c r="AF217" s="113"/>
      <c r="AG217" s="113"/>
      <c r="AH217" s="113"/>
      <c r="AI217" s="114"/>
      <c r="AJ217" s="112" t="s">
        <v>18</v>
      </c>
      <c r="AK217" s="113"/>
      <c r="AL217" s="114"/>
      <c r="AM217" s="112" t="s">
        <v>19</v>
      </c>
      <c r="AN217" s="115"/>
      <c r="AO217" s="116"/>
    </row>
    <row r="218" spans="1:41" ht="22.8" customHeight="1" x14ac:dyDescent="0.2">
      <c r="A218" s="96" t="str">
        <f>IF(A214="","",A214)</f>
        <v/>
      </c>
      <c r="B218" s="16" t="s">
        <v>20</v>
      </c>
      <c r="C218" s="98"/>
      <c r="D218" s="99"/>
      <c r="E218" s="99"/>
      <c r="F218" s="99"/>
      <c r="G218" s="99"/>
      <c r="H218" s="100"/>
      <c r="I218" s="104"/>
      <c r="J218" s="118"/>
      <c r="K218" s="118"/>
      <c r="L218" s="118"/>
      <c r="M218" s="118"/>
      <c r="N218" s="106"/>
      <c r="O218" s="104"/>
      <c r="P218" s="118"/>
      <c r="Q218" s="106"/>
      <c r="R218" s="104"/>
      <c r="S218" s="105"/>
      <c r="T218" s="110"/>
      <c r="V218" s="96" t="str">
        <f>IF(V214="","",V214)</f>
        <v/>
      </c>
      <c r="W218" s="16" t="s">
        <v>22</v>
      </c>
      <c r="X218" s="98"/>
      <c r="Y218" s="99"/>
      <c r="Z218" s="99"/>
      <c r="AA218" s="99"/>
      <c r="AB218" s="99"/>
      <c r="AC218" s="100"/>
      <c r="AD218" s="87"/>
      <c r="AE218" s="88"/>
      <c r="AF218" s="88"/>
      <c r="AG218" s="88"/>
      <c r="AH218" s="88"/>
      <c r="AI218" s="130"/>
      <c r="AJ218" s="87"/>
      <c r="AK218" s="88"/>
      <c r="AL218" s="130"/>
      <c r="AM218" s="87"/>
      <c r="AN218" s="88"/>
      <c r="AO218" s="134"/>
    </row>
    <row r="219" spans="1:41" ht="22.8" x14ac:dyDescent="0.2">
      <c r="A219" s="117"/>
      <c r="B219" s="17" t="s">
        <v>21</v>
      </c>
      <c r="C219" s="126"/>
      <c r="D219" s="127"/>
      <c r="E219" s="127"/>
      <c r="F219" s="127"/>
      <c r="G219" s="127"/>
      <c r="H219" s="128"/>
      <c r="I219" s="119"/>
      <c r="J219" s="120"/>
      <c r="K219" s="120"/>
      <c r="L219" s="120"/>
      <c r="M219" s="120"/>
      <c r="N219" s="121"/>
      <c r="O219" s="119"/>
      <c r="P219" s="120"/>
      <c r="Q219" s="121"/>
      <c r="R219" s="119"/>
      <c r="S219" s="120"/>
      <c r="T219" s="122"/>
      <c r="V219" s="117"/>
      <c r="W219" s="17" t="s">
        <v>21</v>
      </c>
      <c r="X219" s="126"/>
      <c r="Y219" s="127"/>
      <c r="Z219" s="127"/>
      <c r="AA219" s="127"/>
      <c r="AB219" s="127"/>
      <c r="AC219" s="128"/>
      <c r="AD219" s="131"/>
      <c r="AE219" s="132"/>
      <c r="AF219" s="132"/>
      <c r="AG219" s="132"/>
      <c r="AH219" s="132"/>
      <c r="AI219" s="133"/>
      <c r="AJ219" s="131"/>
      <c r="AK219" s="132"/>
      <c r="AL219" s="133"/>
      <c r="AM219" s="131"/>
      <c r="AN219" s="132"/>
      <c r="AO219" s="135"/>
    </row>
    <row r="220" spans="1:41" ht="22.8" x14ac:dyDescent="0.2">
      <c r="A220" s="96" t="str">
        <f>IF(A215="","",A215)</f>
        <v/>
      </c>
      <c r="B220" s="16" t="s">
        <v>22</v>
      </c>
      <c r="C220" s="98"/>
      <c r="D220" s="99"/>
      <c r="E220" s="99"/>
      <c r="F220" s="99"/>
      <c r="G220" s="99"/>
      <c r="H220" s="100"/>
      <c r="I220" s="136"/>
      <c r="J220" s="137"/>
      <c r="K220" s="137"/>
      <c r="L220" s="137"/>
      <c r="M220" s="137"/>
      <c r="N220" s="138"/>
      <c r="O220" s="104"/>
      <c r="P220" s="105"/>
      <c r="Q220" s="106"/>
      <c r="R220" s="104"/>
      <c r="S220" s="105"/>
      <c r="T220" s="110"/>
      <c r="V220" s="96" t="str">
        <f>IF(V215="","",V215)</f>
        <v/>
      </c>
      <c r="W220" s="16" t="s">
        <v>22</v>
      </c>
      <c r="X220" s="98"/>
      <c r="Y220" s="99"/>
      <c r="Z220" s="99"/>
      <c r="AA220" s="99"/>
      <c r="AB220" s="99"/>
      <c r="AC220" s="100"/>
      <c r="AD220" s="87"/>
      <c r="AE220" s="101"/>
      <c r="AF220" s="101"/>
      <c r="AG220" s="101"/>
      <c r="AH220" s="101"/>
      <c r="AI220" s="102"/>
      <c r="AJ220" s="87"/>
      <c r="AK220" s="88"/>
      <c r="AL220" s="102"/>
      <c r="AM220" s="87"/>
      <c r="AN220" s="88"/>
      <c r="AO220" s="89"/>
    </row>
    <row r="221" spans="1:41" ht="23.4" thickBot="1" x14ac:dyDescent="0.25">
      <c r="A221" s="97"/>
      <c r="B221" s="18" t="s">
        <v>21</v>
      </c>
      <c r="C221" s="93"/>
      <c r="D221" s="94"/>
      <c r="E221" s="94"/>
      <c r="F221" s="94"/>
      <c r="G221" s="94"/>
      <c r="H221" s="95"/>
      <c r="I221" s="107"/>
      <c r="J221" s="108"/>
      <c r="K221" s="108"/>
      <c r="L221" s="108"/>
      <c r="M221" s="108"/>
      <c r="N221" s="109"/>
      <c r="O221" s="107"/>
      <c r="P221" s="108"/>
      <c r="Q221" s="109"/>
      <c r="R221" s="107"/>
      <c r="S221" s="108"/>
      <c r="T221" s="111"/>
      <c r="V221" s="97"/>
      <c r="W221" s="18" t="s">
        <v>21</v>
      </c>
      <c r="X221" s="93"/>
      <c r="Y221" s="94"/>
      <c r="Z221" s="94"/>
      <c r="AA221" s="94"/>
      <c r="AB221" s="94"/>
      <c r="AC221" s="95"/>
      <c r="AD221" s="90"/>
      <c r="AE221" s="91"/>
      <c r="AF221" s="91"/>
      <c r="AG221" s="91"/>
      <c r="AH221" s="91"/>
      <c r="AI221" s="103"/>
      <c r="AJ221" s="90"/>
      <c r="AK221" s="91"/>
      <c r="AL221" s="103"/>
      <c r="AM221" s="90"/>
      <c r="AN221" s="91"/>
      <c r="AO221" s="92"/>
    </row>
    <row r="222" spans="1:41" x14ac:dyDescent="0.2">
      <c r="A222" s="13"/>
      <c r="B222" s="19"/>
      <c r="C222" s="20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41" ht="17.399999999999999" thickBot="1" x14ac:dyDescent="0.3">
      <c r="A223" s="4" t="s">
        <v>36</v>
      </c>
      <c r="B223" s="3"/>
      <c r="C223" s="29" t="s">
        <v>27</v>
      </c>
      <c r="D223" s="7"/>
      <c r="E223" s="8"/>
      <c r="F223" s="9" t="s">
        <v>28</v>
      </c>
      <c r="G223" s="6"/>
      <c r="H223" s="6"/>
      <c r="I223" s="6"/>
      <c r="J223" s="6"/>
      <c r="K223" s="6"/>
      <c r="L223" s="6"/>
      <c r="M223" s="6"/>
      <c r="O223" s="23"/>
      <c r="P223" s="24"/>
      <c r="Q223" s="10"/>
      <c r="R223" s="11"/>
      <c r="S223" s="11"/>
      <c r="T223" s="11"/>
      <c r="V223" s="4"/>
      <c r="W223" s="3"/>
      <c r="X223" s="82"/>
      <c r="Y223" s="59"/>
      <c r="Z223" s="83"/>
      <c r="AA223" s="84"/>
      <c r="AB223" s="6"/>
      <c r="AC223" s="6"/>
      <c r="AD223" s="6"/>
      <c r="AE223" s="6"/>
      <c r="AF223" s="6"/>
      <c r="AG223" s="6"/>
      <c r="AH223" s="6"/>
      <c r="AJ223" s="85"/>
      <c r="AK223" s="27"/>
      <c r="AL223" s="10"/>
      <c r="AM223" s="11"/>
      <c r="AN223" s="11"/>
      <c r="AO223" s="11"/>
    </row>
    <row r="224" spans="1:41" ht="21" customHeight="1" thickBot="1" x14ac:dyDescent="0.25">
      <c r="A224" s="36" t="s">
        <v>10</v>
      </c>
      <c r="B224" s="37">
        <v>1</v>
      </c>
      <c r="C224" s="37">
        <v>2</v>
      </c>
      <c r="D224" s="37">
        <v>3</v>
      </c>
      <c r="E224" s="37">
        <v>4</v>
      </c>
      <c r="F224" s="37">
        <v>5</v>
      </c>
      <c r="G224" s="37">
        <v>6</v>
      </c>
      <c r="H224" s="37">
        <v>7</v>
      </c>
      <c r="I224" s="37">
        <v>8</v>
      </c>
      <c r="J224" s="37">
        <v>9</v>
      </c>
      <c r="K224" s="37"/>
      <c r="L224" s="37"/>
      <c r="M224" s="37"/>
      <c r="N224" s="37"/>
      <c r="O224" s="37"/>
      <c r="P224" s="37"/>
      <c r="Q224" s="38" t="s">
        <v>11</v>
      </c>
      <c r="R224" s="12"/>
      <c r="S224" s="12"/>
      <c r="T224" s="12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</row>
    <row r="225" spans="1:41" ht="21" customHeight="1" x14ac:dyDescent="0.2">
      <c r="A225" s="73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40"/>
      <c r="R225" s="13" t="s">
        <v>12</v>
      </c>
      <c r="S225" s="13"/>
      <c r="T225" s="13" t="s">
        <v>13</v>
      </c>
    </row>
    <row r="226" spans="1:41" ht="21" customHeight="1" thickBot="1" x14ac:dyDescent="0.25">
      <c r="A226" s="74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2"/>
      <c r="R226" s="13" t="s">
        <v>14</v>
      </c>
      <c r="S226" s="13"/>
      <c r="T226" s="14" t="s">
        <v>15</v>
      </c>
    </row>
    <row r="227" spans="1:41" ht="6" customHeight="1" thickBo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</row>
    <row r="228" spans="1:41" x14ac:dyDescent="0.2">
      <c r="A228" s="15" t="str">
        <f>A224</f>
        <v>校　名</v>
      </c>
      <c r="B228" s="112" t="s">
        <v>16</v>
      </c>
      <c r="C228" s="113"/>
      <c r="D228" s="113"/>
      <c r="E228" s="113"/>
      <c r="F228" s="113"/>
      <c r="G228" s="113"/>
      <c r="H228" s="113"/>
      <c r="I228" s="112" t="s">
        <v>17</v>
      </c>
      <c r="J228" s="113"/>
      <c r="K228" s="113"/>
      <c r="L228" s="113"/>
      <c r="M228" s="113"/>
      <c r="N228" s="114"/>
      <c r="O228" s="112" t="s">
        <v>18</v>
      </c>
      <c r="P228" s="113"/>
      <c r="Q228" s="114"/>
      <c r="R228" s="112" t="s">
        <v>19</v>
      </c>
      <c r="S228" s="115"/>
      <c r="T228" s="116"/>
    </row>
    <row r="229" spans="1:41" ht="22.8" customHeight="1" x14ac:dyDescent="0.2">
      <c r="A229" s="96" t="str">
        <f>IF(A225="","",A225)</f>
        <v/>
      </c>
      <c r="B229" s="16" t="s">
        <v>22</v>
      </c>
      <c r="C229" s="98"/>
      <c r="D229" s="99"/>
      <c r="E229" s="99"/>
      <c r="F229" s="99"/>
      <c r="G229" s="99"/>
      <c r="H229" s="100"/>
      <c r="I229" s="104"/>
      <c r="J229" s="118"/>
      <c r="K229" s="118"/>
      <c r="L229" s="118"/>
      <c r="M229" s="118"/>
      <c r="N229" s="106"/>
      <c r="O229" s="104"/>
      <c r="P229" s="118"/>
      <c r="Q229" s="106"/>
      <c r="R229" s="104"/>
      <c r="S229" s="105"/>
      <c r="T229" s="110"/>
    </row>
    <row r="230" spans="1:41" ht="22.8" x14ac:dyDescent="0.2">
      <c r="A230" s="117"/>
      <c r="B230" s="17" t="s">
        <v>21</v>
      </c>
      <c r="C230" s="126"/>
      <c r="D230" s="127"/>
      <c r="E230" s="127"/>
      <c r="F230" s="127"/>
      <c r="G230" s="127"/>
      <c r="H230" s="128"/>
      <c r="I230" s="119"/>
      <c r="J230" s="120"/>
      <c r="K230" s="120"/>
      <c r="L230" s="120"/>
      <c r="M230" s="120"/>
      <c r="N230" s="121"/>
      <c r="O230" s="119"/>
      <c r="P230" s="120"/>
      <c r="Q230" s="121"/>
      <c r="R230" s="119"/>
      <c r="S230" s="120"/>
      <c r="T230" s="122"/>
    </row>
    <row r="231" spans="1:41" ht="22.8" customHeight="1" x14ac:dyDescent="0.2">
      <c r="A231" s="96" t="str">
        <f>IF(A226="","",A226)</f>
        <v/>
      </c>
      <c r="B231" s="16" t="s">
        <v>22</v>
      </c>
      <c r="C231" s="98"/>
      <c r="D231" s="99"/>
      <c r="E231" s="99"/>
      <c r="F231" s="99"/>
      <c r="G231" s="99"/>
      <c r="H231" s="100"/>
      <c r="I231" s="145"/>
      <c r="J231" s="146"/>
      <c r="K231" s="146"/>
      <c r="L231" s="146"/>
      <c r="M231" s="146"/>
      <c r="N231" s="147"/>
      <c r="O231" s="151"/>
      <c r="P231" s="152"/>
      <c r="Q231" s="153"/>
      <c r="R231" s="151"/>
      <c r="S231" s="157"/>
      <c r="T231" s="158"/>
    </row>
    <row r="232" spans="1:41" ht="23.4" thickBot="1" x14ac:dyDescent="0.25">
      <c r="A232" s="97"/>
      <c r="B232" s="18" t="s">
        <v>21</v>
      </c>
      <c r="C232" s="93"/>
      <c r="D232" s="94"/>
      <c r="E232" s="94"/>
      <c r="F232" s="94"/>
      <c r="G232" s="94"/>
      <c r="H232" s="95"/>
      <c r="I232" s="148"/>
      <c r="J232" s="149"/>
      <c r="K232" s="149"/>
      <c r="L232" s="149"/>
      <c r="M232" s="149"/>
      <c r="N232" s="150"/>
      <c r="O232" s="154"/>
      <c r="P232" s="155"/>
      <c r="Q232" s="156"/>
      <c r="R232" s="159"/>
      <c r="S232" s="160"/>
      <c r="T232" s="161"/>
    </row>
    <row r="233" spans="1:41" x14ac:dyDescent="0.2">
      <c r="A233" s="13"/>
      <c r="B233" s="19"/>
      <c r="C233" s="20"/>
      <c r="D233" s="21"/>
      <c r="E233" s="21"/>
      <c r="F233" s="21"/>
      <c r="G233" s="21"/>
      <c r="H233" s="21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</row>
    <row r="234" spans="1:41" ht="17.399999999999999" thickBot="1" x14ac:dyDescent="0.3">
      <c r="A234" s="4" t="s">
        <v>9</v>
      </c>
      <c r="B234" s="3"/>
      <c r="C234" s="29" t="s">
        <v>42</v>
      </c>
      <c r="D234" s="7"/>
      <c r="E234" s="8"/>
      <c r="F234" s="9" t="s">
        <v>28</v>
      </c>
      <c r="G234" s="6"/>
      <c r="H234" s="6"/>
      <c r="I234" s="6"/>
      <c r="J234" s="6"/>
      <c r="K234" s="6"/>
      <c r="L234" s="6"/>
      <c r="M234" s="6"/>
      <c r="O234" s="23"/>
      <c r="P234" s="24"/>
      <c r="Q234" s="10"/>
      <c r="R234" s="11"/>
      <c r="S234" s="11"/>
      <c r="T234" s="11"/>
      <c r="V234" s="4" t="s">
        <v>23</v>
      </c>
      <c r="W234" s="3"/>
      <c r="X234" s="29" t="s">
        <v>42</v>
      </c>
      <c r="Y234" s="7"/>
      <c r="Z234" s="8"/>
      <c r="AA234" s="9" t="s">
        <v>28</v>
      </c>
      <c r="AB234" s="6"/>
      <c r="AC234" s="6"/>
      <c r="AD234" s="6"/>
      <c r="AE234" s="6"/>
      <c r="AF234" s="6"/>
      <c r="AG234" s="6"/>
      <c r="AH234" s="6"/>
      <c r="AJ234" s="23"/>
      <c r="AK234" s="24"/>
      <c r="AL234" s="10"/>
      <c r="AM234" s="11"/>
      <c r="AN234" s="11"/>
      <c r="AO234" s="11"/>
    </row>
    <row r="235" spans="1:41" ht="21" customHeight="1" thickBot="1" x14ac:dyDescent="0.25">
      <c r="A235" s="36" t="s">
        <v>10</v>
      </c>
      <c r="B235" s="37">
        <v>1</v>
      </c>
      <c r="C235" s="37">
        <v>2</v>
      </c>
      <c r="D235" s="37">
        <v>3</v>
      </c>
      <c r="E235" s="37">
        <v>4</v>
      </c>
      <c r="F235" s="37">
        <v>5</v>
      </c>
      <c r="G235" s="37">
        <v>6</v>
      </c>
      <c r="H235" s="37">
        <v>7</v>
      </c>
      <c r="I235" s="37">
        <v>8</v>
      </c>
      <c r="J235" s="37">
        <v>9</v>
      </c>
      <c r="K235" s="37"/>
      <c r="L235" s="37"/>
      <c r="M235" s="37"/>
      <c r="N235" s="37"/>
      <c r="O235" s="37"/>
      <c r="P235" s="37"/>
      <c r="Q235" s="38" t="s">
        <v>11</v>
      </c>
      <c r="R235" s="12"/>
      <c r="S235" s="12"/>
      <c r="T235" s="12"/>
      <c r="V235" s="36" t="s">
        <v>10</v>
      </c>
      <c r="W235" s="37">
        <v>1</v>
      </c>
      <c r="X235" s="37">
        <v>2</v>
      </c>
      <c r="Y235" s="37">
        <v>3</v>
      </c>
      <c r="Z235" s="37">
        <v>4</v>
      </c>
      <c r="AA235" s="37">
        <v>5</v>
      </c>
      <c r="AB235" s="37">
        <v>6</v>
      </c>
      <c r="AC235" s="37">
        <v>7</v>
      </c>
      <c r="AD235" s="37">
        <v>8</v>
      </c>
      <c r="AE235" s="37">
        <v>9</v>
      </c>
      <c r="AF235" s="37">
        <v>10</v>
      </c>
      <c r="AG235" s="37">
        <v>11</v>
      </c>
      <c r="AH235" s="37">
        <v>12</v>
      </c>
      <c r="AI235" s="37">
        <v>13</v>
      </c>
      <c r="AJ235" s="37">
        <v>14</v>
      </c>
      <c r="AK235" s="37"/>
      <c r="AL235" s="38" t="s">
        <v>11</v>
      </c>
      <c r="AM235" s="12"/>
      <c r="AN235" s="12"/>
      <c r="AO235" s="12"/>
    </row>
    <row r="236" spans="1:41" ht="21" customHeight="1" x14ac:dyDescent="0.2">
      <c r="A236" s="73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40"/>
      <c r="R236" s="13" t="s">
        <v>12</v>
      </c>
      <c r="S236" s="13"/>
      <c r="T236" s="13" t="s">
        <v>13</v>
      </c>
      <c r="V236" s="73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40"/>
      <c r="AM236" s="13" t="s">
        <v>12</v>
      </c>
      <c r="AN236" s="13"/>
      <c r="AO236" s="13" t="s">
        <v>13</v>
      </c>
    </row>
    <row r="237" spans="1:41" ht="21" customHeight="1" thickBot="1" x14ac:dyDescent="0.25">
      <c r="A237" s="74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2"/>
      <c r="R237" s="13" t="s">
        <v>14</v>
      </c>
      <c r="S237" s="13"/>
      <c r="T237" s="14" t="s">
        <v>15</v>
      </c>
      <c r="V237" s="74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2"/>
      <c r="AM237" s="13" t="s">
        <v>14</v>
      </c>
      <c r="AN237" s="13"/>
      <c r="AO237" s="14" t="s">
        <v>32</v>
      </c>
    </row>
    <row r="238" spans="1:41" ht="6.6" customHeight="1" thickBo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</row>
    <row r="239" spans="1:41" x14ac:dyDescent="0.2">
      <c r="A239" s="15" t="str">
        <f>A235</f>
        <v>校　名</v>
      </c>
      <c r="B239" s="112" t="s">
        <v>16</v>
      </c>
      <c r="C239" s="113"/>
      <c r="D239" s="113"/>
      <c r="E239" s="113"/>
      <c r="F239" s="113"/>
      <c r="G239" s="113"/>
      <c r="H239" s="113"/>
      <c r="I239" s="112" t="s">
        <v>17</v>
      </c>
      <c r="J239" s="113"/>
      <c r="K239" s="113"/>
      <c r="L239" s="113"/>
      <c r="M239" s="113"/>
      <c r="N239" s="114"/>
      <c r="O239" s="112" t="s">
        <v>18</v>
      </c>
      <c r="P239" s="113"/>
      <c r="Q239" s="114"/>
      <c r="R239" s="112" t="s">
        <v>19</v>
      </c>
      <c r="S239" s="115"/>
      <c r="T239" s="116"/>
      <c r="V239" s="15" t="str">
        <f>V235</f>
        <v>校　名</v>
      </c>
      <c r="W239" s="112" t="s">
        <v>16</v>
      </c>
      <c r="X239" s="113"/>
      <c r="Y239" s="113"/>
      <c r="Z239" s="113"/>
      <c r="AA239" s="113"/>
      <c r="AB239" s="113"/>
      <c r="AC239" s="113"/>
      <c r="AD239" s="112" t="s">
        <v>17</v>
      </c>
      <c r="AE239" s="113"/>
      <c r="AF239" s="113"/>
      <c r="AG239" s="113"/>
      <c r="AH239" s="113"/>
      <c r="AI239" s="114"/>
      <c r="AJ239" s="112" t="s">
        <v>18</v>
      </c>
      <c r="AK239" s="113"/>
      <c r="AL239" s="114"/>
      <c r="AM239" s="112" t="s">
        <v>19</v>
      </c>
      <c r="AN239" s="115"/>
      <c r="AO239" s="116"/>
    </row>
    <row r="240" spans="1:41" ht="22.8" customHeight="1" x14ac:dyDescent="0.2">
      <c r="A240" s="96" t="str">
        <f>IF(A236="","",A236)</f>
        <v/>
      </c>
      <c r="B240" s="16" t="s">
        <v>22</v>
      </c>
      <c r="C240" s="98"/>
      <c r="D240" s="99"/>
      <c r="E240" s="99"/>
      <c r="F240" s="99"/>
      <c r="G240" s="99"/>
      <c r="H240" s="100"/>
      <c r="I240" s="87"/>
      <c r="J240" s="101"/>
      <c r="K240" s="101"/>
      <c r="L240" s="101"/>
      <c r="M240" s="101"/>
      <c r="N240" s="102"/>
      <c r="O240" s="104"/>
      <c r="P240" s="118"/>
      <c r="Q240" s="106"/>
      <c r="R240" s="104"/>
      <c r="S240" s="105"/>
      <c r="T240" s="110"/>
      <c r="V240" s="96" t="str">
        <f>IF(V236="","",V236)</f>
        <v/>
      </c>
      <c r="W240" s="16" t="s">
        <v>22</v>
      </c>
      <c r="X240" s="98"/>
      <c r="Y240" s="99"/>
      <c r="Z240" s="99"/>
      <c r="AA240" s="99"/>
      <c r="AB240" s="99"/>
      <c r="AC240" s="100"/>
      <c r="AD240" s="87"/>
      <c r="AE240" s="101"/>
      <c r="AF240" s="101"/>
      <c r="AG240" s="101"/>
      <c r="AH240" s="101"/>
      <c r="AI240" s="102"/>
      <c r="AJ240" s="104"/>
      <c r="AK240" s="118"/>
      <c r="AL240" s="106"/>
      <c r="AM240" s="104"/>
      <c r="AN240" s="105"/>
      <c r="AO240" s="110"/>
    </row>
    <row r="241" spans="1:41" ht="22.8" x14ac:dyDescent="0.2">
      <c r="A241" s="117"/>
      <c r="B241" s="17" t="s">
        <v>21</v>
      </c>
      <c r="C241" s="126"/>
      <c r="D241" s="127"/>
      <c r="E241" s="127"/>
      <c r="F241" s="127"/>
      <c r="G241" s="127"/>
      <c r="H241" s="128"/>
      <c r="I241" s="123"/>
      <c r="J241" s="124"/>
      <c r="K241" s="124"/>
      <c r="L241" s="124"/>
      <c r="M241" s="124"/>
      <c r="N241" s="125"/>
      <c r="O241" s="119"/>
      <c r="P241" s="120"/>
      <c r="Q241" s="121"/>
      <c r="R241" s="119"/>
      <c r="S241" s="120"/>
      <c r="T241" s="122"/>
      <c r="V241" s="117"/>
      <c r="W241" s="17" t="s">
        <v>21</v>
      </c>
      <c r="X241" s="126"/>
      <c r="Y241" s="127"/>
      <c r="Z241" s="127"/>
      <c r="AA241" s="127"/>
      <c r="AB241" s="127"/>
      <c r="AC241" s="128"/>
      <c r="AD241" s="123"/>
      <c r="AE241" s="124"/>
      <c r="AF241" s="124"/>
      <c r="AG241" s="124"/>
      <c r="AH241" s="124"/>
      <c r="AI241" s="125"/>
      <c r="AJ241" s="119"/>
      <c r="AK241" s="120"/>
      <c r="AL241" s="121"/>
      <c r="AM241" s="119"/>
      <c r="AN241" s="120"/>
      <c r="AO241" s="122"/>
    </row>
    <row r="242" spans="1:41" ht="22.8" customHeight="1" x14ac:dyDescent="0.2">
      <c r="A242" s="96" t="str">
        <f>IF(A237="","",A237)</f>
        <v/>
      </c>
      <c r="B242" s="16" t="s">
        <v>22</v>
      </c>
      <c r="C242" s="98"/>
      <c r="D242" s="99"/>
      <c r="E242" s="99"/>
      <c r="F242" s="99"/>
      <c r="G242" s="99"/>
      <c r="H242" s="100"/>
      <c r="I242" s="87"/>
      <c r="J242" s="101"/>
      <c r="K242" s="101"/>
      <c r="L242" s="101"/>
      <c r="M242" s="101"/>
      <c r="N242" s="102"/>
      <c r="O242" s="104"/>
      <c r="P242" s="105"/>
      <c r="Q242" s="106"/>
      <c r="R242" s="104"/>
      <c r="S242" s="105"/>
      <c r="T242" s="110"/>
      <c r="V242" s="96" t="str">
        <f>IF(V237="","",V237)</f>
        <v/>
      </c>
      <c r="W242" s="16" t="s">
        <v>22</v>
      </c>
      <c r="X242" s="98"/>
      <c r="Y242" s="99"/>
      <c r="Z242" s="99"/>
      <c r="AA242" s="99"/>
      <c r="AB242" s="99"/>
      <c r="AC242" s="100"/>
      <c r="AD242" s="104"/>
      <c r="AE242" s="118"/>
      <c r="AF242" s="118"/>
      <c r="AG242" s="118"/>
      <c r="AH242" s="118"/>
      <c r="AI242" s="106"/>
      <c r="AJ242" s="87"/>
      <c r="AK242" s="88"/>
      <c r="AL242" s="102"/>
      <c r="AM242" s="104"/>
      <c r="AN242" s="105"/>
      <c r="AO242" s="110"/>
    </row>
    <row r="243" spans="1:41" ht="23.4" thickBot="1" x14ac:dyDescent="0.25">
      <c r="A243" s="97"/>
      <c r="B243" s="18" t="s">
        <v>21</v>
      </c>
      <c r="C243" s="93"/>
      <c r="D243" s="94"/>
      <c r="E243" s="94"/>
      <c r="F243" s="94"/>
      <c r="G243" s="94"/>
      <c r="H243" s="95"/>
      <c r="I243" s="90"/>
      <c r="J243" s="91"/>
      <c r="K243" s="91"/>
      <c r="L243" s="91"/>
      <c r="M243" s="91"/>
      <c r="N243" s="103"/>
      <c r="O243" s="107"/>
      <c r="P243" s="108"/>
      <c r="Q243" s="109"/>
      <c r="R243" s="107"/>
      <c r="S243" s="108"/>
      <c r="T243" s="111"/>
      <c r="V243" s="97"/>
      <c r="W243" s="18" t="s">
        <v>21</v>
      </c>
      <c r="X243" s="93"/>
      <c r="Y243" s="94"/>
      <c r="Z243" s="94"/>
      <c r="AA243" s="94"/>
      <c r="AB243" s="94"/>
      <c r="AC243" s="95"/>
      <c r="AD243" s="107"/>
      <c r="AE243" s="108"/>
      <c r="AF243" s="108"/>
      <c r="AG243" s="108"/>
      <c r="AH243" s="108"/>
      <c r="AI243" s="109"/>
      <c r="AJ243" s="90"/>
      <c r="AK243" s="91"/>
      <c r="AL243" s="103"/>
      <c r="AM243" s="107"/>
      <c r="AN243" s="108"/>
      <c r="AO243" s="111"/>
    </row>
    <row r="245" spans="1:41" ht="17.399999999999999" thickBot="1" x14ac:dyDescent="0.3">
      <c r="A245" s="4" t="s">
        <v>36</v>
      </c>
      <c r="B245" s="3"/>
      <c r="C245" s="29" t="s">
        <v>42</v>
      </c>
      <c r="D245" s="7"/>
      <c r="E245" s="8"/>
      <c r="F245" s="9" t="s">
        <v>28</v>
      </c>
      <c r="G245" s="6"/>
      <c r="H245" s="6"/>
      <c r="I245" s="6"/>
      <c r="J245" s="6"/>
      <c r="K245" s="6"/>
      <c r="L245" s="6"/>
      <c r="M245" s="6"/>
      <c r="O245" s="23"/>
      <c r="P245" s="24"/>
      <c r="Q245" s="10"/>
      <c r="R245" s="11"/>
      <c r="S245" s="11"/>
      <c r="T245" s="11"/>
      <c r="V245" s="4"/>
      <c r="W245" s="3"/>
      <c r="X245" s="82"/>
      <c r="Y245" s="59"/>
      <c r="Z245" s="83"/>
      <c r="AA245" s="84"/>
      <c r="AB245" s="6"/>
      <c r="AC245" s="6"/>
      <c r="AD245" s="6"/>
      <c r="AE245" s="6"/>
      <c r="AF245" s="6"/>
      <c r="AG245" s="6"/>
      <c r="AH245" s="6"/>
      <c r="AJ245" s="85"/>
      <c r="AK245" s="27"/>
      <c r="AL245" s="10"/>
      <c r="AM245" s="11"/>
      <c r="AN245" s="11"/>
      <c r="AO245" s="11"/>
    </row>
    <row r="246" spans="1:41" ht="21" customHeight="1" thickBot="1" x14ac:dyDescent="0.25">
      <c r="A246" s="36" t="s">
        <v>10</v>
      </c>
      <c r="B246" s="37">
        <v>1</v>
      </c>
      <c r="C246" s="37">
        <v>2</v>
      </c>
      <c r="D246" s="37">
        <v>3</v>
      </c>
      <c r="E246" s="37">
        <v>4</v>
      </c>
      <c r="F246" s="37">
        <v>5</v>
      </c>
      <c r="G246" s="37">
        <v>6</v>
      </c>
      <c r="H246" s="37">
        <v>7</v>
      </c>
      <c r="I246" s="37">
        <v>8</v>
      </c>
      <c r="J246" s="37">
        <v>9</v>
      </c>
      <c r="K246" s="37"/>
      <c r="L246" s="37"/>
      <c r="M246" s="37"/>
      <c r="N246" s="37"/>
      <c r="O246" s="37"/>
      <c r="P246" s="37"/>
      <c r="Q246" s="38" t="s">
        <v>11</v>
      </c>
      <c r="R246" s="12"/>
      <c r="S246" s="12"/>
      <c r="T246" s="12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</row>
    <row r="247" spans="1:41" ht="21" customHeight="1" x14ac:dyDescent="0.2">
      <c r="A247" s="73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40"/>
      <c r="R247" s="13" t="s">
        <v>12</v>
      </c>
      <c r="S247" s="13"/>
      <c r="T247" s="13" t="s">
        <v>13</v>
      </c>
    </row>
    <row r="248" spans="1:41" ht="21" customHeight="1" thickBot="1" x14ac:dyDescent="0.25">
      <c r="A248" s="74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2"/>
      <c r="R248" s="13" t="s">
        <v>14</v>
      </c>
      <c r="S248" s="13"/>
      <c r="T248" s="14" t="s">
        <v>15</v>
      </c>
    </row>
    <row r="249" spans="1:41" ht="6.6" customHeight="1" thickBo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</row>
    <row r="250" spans="1:41" x14ac:dyDescent="0.2">
      <c r="A250" s="15" t="str">
        <f>A246</f>
        <v>校　名</v>
      </c>
      <c r="B250" s="112" t="s">
        <v>16</v>
      </c>
      <c r="C250" s="113"/>
      <c r="D250" s="113"/>
      <c r="E250" s="113"/>
      <c r="F250" s="113"/>
      <c r="G250" s="113"/>
      <c r="H250" s="113"/>
      <c r="I250" s="112" t="s">
        <v>17</v>
      </c>
      <c r="J250" s="113"/>
      <c r="K250" s="113"/>
      <c r="L250" s="113"/>
      <c r="M250" s="113"/>
      <c r="N250" s="114"/>
      <c r="O250" s="112" t="s">
        <v>18</v>
      </c>
      <c r="P250" s="113"/>
      <c r="Q250" s="114"/>
      <c r="R250" s="112" t="s">
        <v>19</v>
      </c>
      <c r="S250" s="115"/>
      <c r="T250" s="116"/>
    </row>
    <row r="251" spans="1:41" ht="22.8" customHeight="1" x14ac:dyDescent="0.2">
      <c r="A251" s="96" t="str">
        <f>IF(A247="","",A247)</f>
        <v/>
      </c>
      <c r="B251" s="16" t="s">
        <v>22</v>
      </c>
      <c r="C251" s="98"/>
      <c r="D251" s="99"/>
      <c r="E251" s="99"/>
      <c r="F251" s="99"/>
      <c r="G251" s="99"/>
      <c r="H251" s="100"/>
      <c r="I251" s="87"/>
      <c r="J251" s="101"/>
      <c r="K251" s="101"/>
      <c r="L251" s="101"/>
      <c r="M251" s="101"/>
      <c r="N251" s="102"/>
      <c r="O251" s="87"/>
      <c r="P251" s="101"/>
      <c r="Q251" s="102"/>
      <c r="R251" s="139"/>
      <c r="S251" s="140"/>
      <c r="T251" s="141"/>
    </row>
    <row r="252" spans="1:41" ht="22.8" x14ac:dyDescent="0.2">
      <c r="A252" s="117"/>
      <c r="B252" s="17" t="s">
        <v>21</v>
      </c>
      <c r="C252" s="126"/>
      <c r="D252" s="127"/>
      <c r="E252" s="127"/>
      <c r="F252" s="127"/>
      <c r="G252" s="127"/>
      <c r="H252" s="128"/>
      <c r="I252" s="123"/>
      <c r="J252" s="124"/>
      <c r="K252" s="124"/>
      <c r="L252" s="124"/>
      <c r="M252" s="124"/>
      <c r="N252" s="125"/>
      <c r="O252" s="123"/>
      <c r="P252" s="124"/>
      <c r="Q252" s="125"/>
      <c r="R252" s="142"/>
      <c r="S252" s="143"/>
      <c r="T252" s="144"/>
    </row>
    <row r="253" spans="1:41" ht="22.8" customHeight="1" x14ac:dyDescent="0.2">
      <c r="A253" s="96" t="str">
        <f>IF(A248="","",A248)</f>
        <v/>
      </c>
      <c r="B253" s="16" t="s">
        <v>22</v>
      </c>
      <c r="C253" s="98"/>
      <c r="D253" s="99"/>
      <c r="E253" s="99"/>
      <c r="F253" s="99"/>
      <c r="G253" s="99"/>
      <c r="H253" s="100"/>
      <c r="I253" s="87"/>
      <c r="J253" s="101"/>
      <c r="K253" s="101"/>
      <c r="L253" s="101"/>
      <c r="M253" s="101"/>
      <c r="N253" s="102"/>
      <c r="O253" s="87"/>
      <c r="P253" s="88"/>
      <c r="Q253" s="102"/>
      <c r="R253" s="87"/>
      <c r="S253" s="88"/>
      <c r="T253" s="89"/>
    </row>
    <row r="254" spans="1:41" ht="23.4" thickBot="1" x14ac:dyDescent="0.25">
      <c r="A254" s="97"/>
      <c r="B254" s="18" t="s">
        <v>21</v>
      </c>
      <c r="C254" s="93"/>
      <c r="D254" s="94"/>
      <c r="E254" s="94"/>
      <c r="F254" s="94"/>
      <c r="G254" s="94"/>
      <c r="H254" s="95"/>
      <c r="I254" s="90"/>
      <c r="J254" s="91"/>
      <c r="K254" s="91"/>
      <c r="L254" s="91"/>
      <c r="M254" s="91"/>
      <c r="N254" s="103"/>
      <c r="O254" s="90"/>
      <c r="P254" s="91"/>
      <c r="Q254" s="103"/>
      <c r="R254" s="90"/>
      <c r="S254" s="91"/>
      <c r="T254" s="92"/>
    </row>
    <row r="255" spans="1:41" x14ac:dyDescent="0.2">
      <c r="O255" s="30"/>
      <c r="P255" s="30"/>
    </row>
    <row r="256" spans="1:41" s="67" customFormat="1" x14ac:dyDescent="0.2">
      <c r="A256" s="62"/>
      <c r="B256" s="63"/>
      <c r="C256" s="64"/>
      <c r="D256" s="64"/>
      <c r="E256" s="62"/>
      <c r="F256" s="63"/>
      <c r="G256" s="63"/>
      <c r="H256" s="63"/>
      <c r="I256" s="63"/>
      <c r="J256" s="63"/>
      <c r="K256" s="62"/>
      <c r="L256" s="62"/>
      <c r="M256" s="63"/>
      <c r="N256" s="64"/>
      <c r="O256" s="61"/>
      <c r="P256" s="65"/>
      <c r="Q256" s="66"/>
      <c r="R256" s="66"/>
      <c r="S256" s="66"/>
      <c r="T256" s="66"/>
      <c r="V256" s="68"/>
      <c r="W256" s="69"/>
      <c r="X256" s="70"/>
      <c r="Y256" s="71"/>
      <c r="Z256" s="71"/>
      <c r="AA256" s="71"/>
      <c r="AB256" s="71"/>
      <c r="AC256" s="71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</row>
    <row r="257" spans="1:41" ht="17.399999999999999" thickBot="1" x14ac:dyDescent="0.3">
      <c r="A257" s="4" t="s">
        <v>9</v>
      </c>
      <c r="B257" s="3"/>
      <c r="C257" s="29" t="s">
        <v>26</v>
      </c>
      <c r="D257" s="7"/>
      <c r="E257" s="8"/>
      <c r="F257" s="9" t="s">
        <v>28</v>
      </c>
      <c r="G257" s="6"/>
      <c r="H257" s="6"/>
      <c r="I257" s="6"/>
      <c r="J257" s="6"/>
      <c r="K257" s="6"/>
      <c r="L257" s="6"/>
      <c r="M257" s="6"/>
      <c r="O257" s="23"/>
      <c r="P257" s="24"/>
      <c r="Q257" s="10"/>
      <c r="R257" s="11"/>
      <c r="S257" s="11"/>
      <c r="T257" s="11"/>
      <c r="V257" s="4" t="s">
        <v>23</v>
      </c>
      <c r="W257" s="3"/>
      <c r="X257" s="29" t="s">
        <v>26</v>
      </c>
      <c r="Y257" s="7"/>
      <c r="Z257" s="8"/>
      <c r="AA257" s="9" t="s">
        <v>28</v>
      </c>
      <c r="AB257" s="6"/>
      <c r="AC257" s="6"/>
      <c r="AD257" s="6"/>
      <c r="AE257" s="6"/>
      <c r="AF257" s="6"/>
      <c r="AG257" s="6"/>
      <c r="AH257" s="6"/>
      <c r="AJ257" s="23"/>
      <c r="AK257" s="24"/>
      <c r="AL257" s="10"/>
      <c r="AM257" s="11"/>
      <c r="AN257" s="11"/>
      <c r="AO257" s="11"/>
    </row>
    <row r="258" spans="1:41" ht="21" customHeight="1" thickBot="1" x14ac:dyDescent="0.25">
      <c r="A258" s="36" t="s">
        <v>10</v>
      </c>
      <c r="B258" s="37">
        <v>1</v>
      </c>
      <c r="C258" s="37">
        <v>2</v>
      </c>
      <c r="D258" s="37">
        <v>3</v>
      </c>
      <c r="E258" s="37">
        <v>4</v>
      </c>
      <c r="F258" s="37">
        <v>5</v>
      </c>
      <c r="G258" s="37">
        <v>6</v>
      </c>
      <c r="H258" s="37">
        <v>7</v>
      </c>
      <c r="I258" s="37">
        <v>8</v>
      </c>
      <c r="J258" s="37">
        <v>9</v>
      </c>
      <c r="K258" s="37"/>
      <c r="L258" s="37"/>
      <c r="M258" s="37"/>
      <c r="N258" s="37"/>
      <c r="O258" s="37"/>
      <c r="P258" s="37"/>
      <c r="Q258" s="38" t="s">
        <v>11</v>
      </c>
      <c r="R258" s="12"/>
      <c r="S258" s="12"/>
      <c r="T258" s="12"/>
      <c r="V258" s="36" t="s">
        <v>24</v>
      </c>
      <c r="W258" s="37">
        <v>1</v>
      </c>
      <c r="X258" s="37">
        <v>2</v>
      </c>
      <c r="Y258" s="37">
        <v>3</v>
      </c>
      <c r="Z258" s="37">
        <v>4</v>
      </c>
      <c r="AA258" s="37">
        <v>5</v>
      </c>
      <c r="AB258" s="37">
        <v>6</v>
      </c>
      <c r="AC258" s="37">
        <v>7</v>
      </c>
      <c r="AD258" s="37">
        <v>8</v>
      </c>
      <c r="AE258" s="37">
        <v>9</v>
      </c>
      <c r="AF258" s="37"/>
      <c r="AG258" s="37"/>
      <c r="AH258" s="37"/>
      <c r="AI258" s="37"/>
      <c r="AJ258" s="37"/>
      <c r="AK258" s="37"/>
      <c r="AL258" s="38" t="s">
        <v>11</v>
      </c>
      <c r="AM258" s="12"/>
      <c r="AN258" s="12"/>
      <c r="AO258" s="12"/>
    </row>
    <row r="259" spans="1:41" ht="21" customHeight="1" x14ac:dyDescent="0.2">
      <c r="A259" s="73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40"/>
      <c r="R259" s="13" t="s">
        <v>12</v>
      </c>
      <c r="S259" s="13"/>
      <c r="T259" s="13" t="s">
        <v>13</v>
      </c>
      <c r="V259" s="73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40"/>
      <c r="AM259" s="13" t="s">
        <v>12</v>
      </c>
      <c r="AN259" s="13"/>
      <c r="AO259" s="13" t="s">
        <v>13</v>
      </c>
    </row>
    <row r="260" spans="1:41" ht="21" customHeight="1" thickBot="1" x14ac:dyDescent="0.25">
      <c r="A260" s="74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2"/>
      <c r="R260" s="13" t="s">
        <v>14</v>
      </c>
      <c r="S260" s="13"/>
      <c r="T260" s="14" t="s">
        <v>15</v>
      </c>
      <c r="V260" s="74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2"/>
      <c r="AM260" s="13" t="s">
        <v>14</v>
      </c>
      <c r="AN260" s="13"/>
      <c r="AO260" s="14" t="s">
        <v>15</v>
      </c>
    </row>
    <row r="261" spans="1:41" ht="6.6" customHeight="1" thickBo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</row>
    <row r="262" spans="1:41" x14ac:dyDescent="0.2">
      <c r="A262" s="15" t="str">
        <f>A258</f>
        <v>校　名</v>
      </c>
      <c r="B262" s="112" t="s">
        <v>16</v>
      </c>
      <c r="C262" s="113"/>
      <c r="D262" s="113"/>
      <c r="E262" s="113"/>
      <c r="F262" s="113"/>
      <c r="G262" s="113"/>
      <c r="H262" s="113"/>
      <c r="I262" s="112" t="s">
        <v>17</v>
      </c>
      <c r="J262" s="113"/>
      <c r="K262" s="113"/>
      <c r="L262" s="113"/>
      <c r="M262" s="113"/>
      <c r="N262" s="114"/>
      <c r="O262" s="112" t="s">
        <v>18</v>
      </c>
      <c r="P262" s="113"/>
      <c r="Q262" s="114"/>
      <c r="R262" s="112" t="s">
        <v>19</v>
      </c>
      <c r="S262" s="115"/>
      <c r="T262" s="116"/>
      <c r="V262" s="15" t="str">
        <f>V258</f>
        <v>校　名</v>
      </c>
      <c r="W262" s="112" t="s">
        <v>16</v>
      </c>
      <c r="X262" s="113"/>
      <c r="Y262" s="113"/>
      <c r="Z262" s="113"/>
      <c r="AA262" s="113"/>
      <c r="AB262" s="113"/>
      <c r="AC262" s="113"/>
      <c r="AD262" s="112" t="s">
        <v>17</v>
      </c>
      <c r="AE262" s="113"/>
      <c r="AF262" s="113"/>
      <c r="AG262" s="113"/>
      <c r="AH262" s="113"/>
      <c r="AI262" s="114"/>
      <c r="AJ262" s="112" t="s">
        <v>18</v>
      </c>
      <c r="AK262" s="113"/>
      <c r="AL262" s="114"/>
      <c r="AM262" s="112" t="s">
        <v>19</v>
      </c>
      <c r="AN262" s="115"/>
      <c r="AO262" s="116"/>
    </row>
    <row r="263" spans="1:41" ht="22.8" customHeight="1" x14ac:dyDescent="0.2">
      <c r="A263" s="96" t="str">
        <f>IF(A259="","",A259)</f>
        <v/>
      </c>
      <c r="B263" s="16" t="s">
        <v>20</v>
      </c>
      <c r="C263" s="98"/>
      <c r="D263" s="99"/>
      <c r="E263" s="99"/>
      <c r="F263" s="99"/>
      <c r="G263" s="99"/>
      <c r="H263" s="100"/>
      <c r="I263" s="104"/>
      <c r="J263" s="118"/>
      <c r="K263" s="118"/>
      <c r="L263" s="118"/>
      <c r="M263" s="118"/>
      <c r="N263" s="106"/>
      <c r="O263" s="104"/>
      <c r="P263" s="118"/>
      <c r="Q263" s="106"/>
      <c r="R263" s="104"/>
      <c r="S263" s="105"/>
      <c r="T263" s="110"/>
      <c r="V263" s="96" t="str">
        <f>IF(V259="","",V259)</f>
        <v/>
      </c>
      <c r="W263" s="16" t="s">
        <v>22</v>
      </c>
      <c r="X263" s="98"/>
      <c r="Y263" s="99"/>
      <c r="Z263" s="99"/>
      <c r="AA263" s="99"/>
      <c r="AB263" s="99"/>
      <c r="AC263" s="100"/>
      <c r="AD263" s="87"/>
      <c r="AE263" s="88"/>
      <c r="AF263" s="88"/>
      <c r="AG263" s="88"/>
      <c r="AH263" s="88"/>
      <c r="AI263" s="130"/>
      <c r="AJ263" s="87"/>
      <c r="AK263" s="88"/>
      <c r="AL263" s="130"/>
      <c r="AM263" s="87"/>
      <c r="AN263" s="88"/>
      <c r="AO263" s="134"/>
    </row>
    <row r="264" spans="1:41" ht="22.8" x14ac:dyDescent="0.2">
      <c r="A264" s="117"/>
      <c r="B264" s="17" t="s">
        <v>21</v>
      </c>
      <c r="C264" s="126"/>
      <c r="D264" s="127"/>
      <c r="E264" s="127"/>
      <c r="F264" s="127"/>
      <c r="G264" s="127"/>
      <c r="H264" s="128"/>
      <c r="I264" s="119"/>
      <c r="J264" s="120"/>
      <c r="K264" s="120"/>
      <c r="L264" s="120"/>
      <c r="M264" s="120"/>
      <c r="N264" s="121"/>
      <c r="O264" s="119"/>
      <c r="P264" s="120"/>
      <c r="Q264" s="121"/>
      <c r="R264" s="119"/>
      <c r="S264" s="120"/>
      <c r="T264" s="122"/>
      <c r="V264" s="117"/>
      <c r="W264" s="17" t="s">
        <v>21</v>
      </c>
      <c r="X264" s="126"/>
      <c r="Y264" s="127"/>
      <c r="Z264" s="127"/>
      <c r="AA264" s="127"/>
      <c r="AB264" s="127"/>
      <c r="AC264" s="128"/>
      <c r="AD264" s="131"/>
      <c r="AE264" s="132"/>
      <c r="AF264" s="132"/>
      <c r="AG264" s="132"/>
      <c r="AH264" s="132"/>
      <c r="AI264" s="133"/>
      <c r="AJ264" s="131"/>
      <c r="AK264" s="132"/>
      <c r="AL264" s="133"/>
      <c r="AM264" s="131"/>
      <c r="AN264" s="132"/>
      <c r="AO264" s="135"/>
    </row>
    <row r="265" spans="1:41" ht="22.8" x14ac:dyDescent="0.2">
      <c r="A265" s="96" t="str">
        <f>IF(A260="","",A260)</f>
        <v/>
      </c>
      <c r="B265" s="16" t="s">
        <v>22</v>
      </c>
      <c r="C265" s="98"/>
      <c r="D265" s="99"/>
      <c r="E265" s="99"/>
      <c r="F265" s="99"/>
      <c r="G265" s="99"/>
      <c r="H265" s="100"/>
      <c r="I265" s="136"/>
      <c r="J265" s="137"/>
      <c r="K265" s="137"/>
      <c r="L265" s="137"/>
      <c r="M265" s="137"/>
      <c r="N265" s="138"/>
      <c r="O265" s="104"/>
      <c r="P265" s="105"/>
      <c r="Q265" s="106"/>
      <c r="R265" s="104"/>
      <c r="S265" s="105"/>
      <c r="T265" s="110"/>
      <c r="V265" s="96" t="str">
        <f>IF(V260="","",V260)</f>
        <v/>
      </c>
      <c r="W265" s="16" t="s">
        <v>22</v>
      </c>
      <c r="X265" s="98"/>
      <c r="Y265" s="99"/>
      <c r="Z265" s="99"/>
      <c r="AA265" s="99"/>
      <c r="AB265" s="99"/>
      <c r="AC265" s="100"/>
      <c r="AD265" s="87"/>
      <c r="AE265" s="101"/>
      <c r="AF265" s="101"/>
      <c r="AG265" s="101"/>
      <c r="AH265" s="101"/>
      <c r="AI265" s="102"/>
      <c r="AJ265" s="87"/>
      <c r="AK265" s="88"/>
      <c r="AL265" s="102"/>
      <c r="AM265" s="87"/>
      <c r="AN265" s="88"/>
      <c r="AO265" s="89"/>
    </row>
    <row r="266" spans="1:41" ht="23.4" thickBot="1" x14ac:dyDescent="0.25">
      <c r="A266" s="97"/>
      <c r="B266" s="18" t="s">
        <v>21</v>
      </c>
      <c r="C266" s="93"/>
      <c r="D266" s="94"/>
      <c r="E266" s="94"/>
      <c r="F266" s="94"/>
      <c r="G266" s="94"/>
      <c r="H266" s="95"/>
      <c r="I266" s="107"/>
      <c r="J266" s="108"/>
      <c r="K266" s="108"/>
      <c r="L266" s="108"/>
      <c r="M266" s="108"/>
      <c r="N266" s="109"/>
      <c r="O266" s="107"/>
      <c r="P266" s="108"/>
      <c r="Q266" s="109"/>
      <c r="R266" s="107"/>
      <c r="S266" s="108"/>
      <c r="T266" s="111"/>
      <c r="V266" s="97"/>
      <c r="W266" s="18" t="s">
        <v>21</v>
      </c>
      <c r="X266" s="93"/>
      <c r="Y266" s="94"/>
      <c r="Z266" s="94"/>
      <c r="AA266" s="94"/>
      <c r="AB266" s="94"/>
      <c r="AC266" s="95"/>
      <c r="AD266" s="90"/>
      <c r="AE266" s="91"/>
      <c r="AF266" s="91"/>
      <c r="AG266" s="91"/>
      <c r="AH266" s="91"/>
      <c r="AI266" s="103"/>
      <c r="AJ266" s="90"/>
      <c r="AK266" s="91"/>
      <c r="AL266" s="103"/>
      <c r="AM266" s="90"/>
      <c r="AN266" s="91"/>
      <c r="AO266" s="92"/>
    </row>
    <row r="267" spans="1:41" x14ac:dyDescent="0.2">
      <c r="A267" s="13"/>
      <c r="B267" s="19"/>
      <c r="C267" s="20"/>
      <c r="D267" s="21"/>
      <c r="E267" s="21"/>
      <c r="F267" s="21"/>
      <c r="G267" s="21"/>
      <c r="H267" s="21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</row>
    <row r="268" spans="1:41" ht="17.399999999999999" thickBot="1" x14ac:dyDescent="0.3">
      <c r="A268" s="4" t="s">
        <v>36</v>
      </c>
      <c r="B268" s="3"/>
      <c r="C268" s="29" t="s">
        <v>26</v>
      </c>
      <c r="D268" s="7"/>
      <c r="E268" s="8"/>
      <c r="F268" s="9" t="s">
        <v>28</v>
      </c>
      <c r="G268" s="6"/>
      <c r="H268" s="6"/>
      <c r="I268" s="6"/>
      <c r="J268" s="6"/>
      <c r="K268" s="6"/>
      <c r="L268" s="6"/>
      <c r="M268" s="6"/>
      <c r="O268" s="23"/>
      <c r="P268" s="24"/>
      <c r="Q268" s="10"/>
      <c r="R268" s="11"/>
      <c r="S268" s="11"/>
      <c r="T268" s="11"/>
      <c r="V268" s="4"/>
      <c r="W268" s="3"/>
      <c r="X268" s="82"/>
      <c r="Y268" s="59"/>
      <c r="Z268" s="83"/>
      <c r="AA268" s="84"/>
      <c r="AB268" s="6"/>
      <c r="AC268" s="6"/>
      <c r="AD268" s="6"/>
      <c r="AE268" s="6"/>
      <c r="AF268" s="6"/>
      <c r="AG268" s="6"/>
      <c r="AH268" s="6"/>
      <c r="AJ268" s="85"/>
      <c r="AK268" s="27"/>
      <c r="AL268" s="10"/>
      <c r="AM268" s="11"/>
      <c r="AN268" s="11"/>
      <c r="AO268" s="11"/>
    </row>
    <row r="269" spans="1:41" ht="21" customHeight="1" thickBot="1" x14ac:dyDescent="0.25">
      <c r="A269" s="36" t="s">
        <v>10</v>
      </c>
      <c r="B269" s="37">
        <v>1</v>
      </c>
      <c r="C269" s="37">
        <v>2</v>
      </c>
      <c r="D269" s="37">
        <v>3</v>
      </c>
      <c r="E269" s="37">
        <v>4</v>
      </c>
      <c r="F269" s="37">
        <v>5</v>
      </c>
      <c r="G269" s="37">
        <v>6</v>
      </c>
      <c r="H269" s="37">
        <v>7</v>
      </c>
      <c r="I269" s="37">
        <v>8</v>
      </c>
      <c r="J269" s="37">
        <v>9</v>
      </c>
      <c r="K269" s="37"/>
      <c r="L269" s="37"/>
      <c r="M269" s="37"/>
      <c r="N269" s="37"/>
      <c r="O269" s="37"/>
      <c r="P269" s="37"/>
      <c r="Q269" s="38" t="s">
        <v>11</v>
      </c>
      <c r="R269" s="12"/>
      <c r="S269" s="12"/>
      <c r="T269" s="12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</row>
    <row r="270" spans="1:41" ht="21" customHeight="1" x14ac:dyDescent="0.2">
      <c r="A270" s="73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40"/>
      <c r="R270" s="13" t="s">
        <v>12</v>
      </c>
      <c r="S270" s="13"/>
      <c r="T270" s="13" t="s">
        <v>13</v>
      </c>
    </row>
    <row r="271" spans="1:41" ht="21" customHeight="1" thickBot="1" x14ac:dyDescent="0.25">
      <c r="A271" s="74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2"/>
      <c r="R271" s="13" t="s">
        <v>14</v>
      </c>
      <c r="S271" s="13"/>
      <c r="T271" s="14" t="s">
        <v>15</v>
      </c>
    </row>
    <row r="272" spans="1:41" ht="6" customHeight="1" thickBo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</row>
    <row r="273" spans="1:41" x14ac:dyDescent="0.2">
      <c r="A273" s="15" t="str">
        <f>A269</f>
        <v>校　名</v>
      </c>
      <c r="B273" s="112" t="s">
        <v>16</v>
      </c>
      <c r="C273" s="113"/>
      <c r="D273" s="113"/>
      <c r="E273" s="113"/>
      <c r="F273" s="113"/>
      <c r="G273" s="113"/>
      <c r="H273" s="113"/>
      <c r="I273" s="112" t="s">
        <v>17</v>
      </c>
      <c r="J273" s="113"/>
      <c r="K273" s="113"/>
      <c r="L273" s="113"/>
      <c r="M273" s="113"/>
      <c r="N273" s="114"/>
      <c r="O273" s="112" t="s">
        <v>18</v>
      </c>
      <c r="P273" s="113"/>
      <c r="Q273" s="114"/>
      <c r="R273" s="112" t="s">
        <v>19</v>
      </c>
      <c r="S273" s="115"/>
      <c r="T273" s="116"/>
    </row>
    <row r="274" spans="1:41" ht="22.8" customHeight="1" x14ac:dyDescent="0.2">
      <c r="A274" s="96" t="str">
        <f>IF(A270="","",A270)</f>
        <v/>
      </c>
      <c r="B274" s="16" t="s">
        <v>22</v>
      </c>
      <c r="C274" s="98"/>
      <c r="D274" s="99"/>
      <c r="E274" s="99"/>
      <c r="F274" s="99"/>
      <c r="G274" s="99"/>
      <c r="H274" s="100"/>
      <c r="I274" s="104"/>
      <c r="J274" s="118"/>
      <c r="K274" s="118"/>
      <c r="L274" s="118"/>
      <c r="M274" s="118"/>
      <c r="N274" s="106"/>
      <c r="O274" s="104"/>
      <c r="P274" s="118"/>
      <c r="Q274" s="106"/>
      <c r="R274" s="104"/>
      <c r="S274" s="105"/>
      <c r="T274" s="110"/>
    </row>
    <row r="275" spans="1:41" ht="22.8" x14ac:dyDescent="0.2">
      <c r="A275" s="117"/>
      <c r="B275" s="17" t="s">
        <v>21</v>
      </c>
      <c r="C275" s="126"/>
      <c r="D275" s="127"/>
      <c r="E275" s="127"/>
      <c r="F275" s="127"/>
      <c r="G275" s="127"/>
      <c r="H275" s="128"/>
      <c r="I275" s="119"/>
      <c r="J275" s="120"/>
      <c r="K275" s="120"/>
      <c r="L275" s="120"/>
      <c r="M275" s="120"/>
      <c r="N275" s="121"/>
      <c r="O275" s="119"/>
      <c r="P275" s="120"/>
      <c r="Q275" s="121"/>
      <c r="R275" s="119"/>
      <c r="S275" s="120"/>
      <c r="T275" s="122"/>
    </row>
    <row r="276" spans="1:41" ht="22.8" customHeight="1" x14ac:dyDescent="0.2">
      <c r="A276" s="96" t="str">
        <f>IF(A271="","",A271)</f>
        <v/>
      </c>
      <c r="B276" s="16" t="s">
        <v>22</v>
      </c>
      <c r="C276" s="98"/>
      <c r="D276" s="99"/>
      <c r="E276" s="99"/>
      <c r="F276" s="99"/>
      <c r="G276" s="99"/>
      <c r="H276" s="100"/>
      <c r="I276" s="145"/>
      <c r="J276" s="146"/>
      <c r="K276" s="146"/>
      <c r="L276" s="146"/>
      <c r="M276" s="146"/>
      <c r="N276" s="147"/>
      <c r="O276" s="151"/>
      <c r="P276" s="152"/>
      <c r="Q276" s="153"/>
      <c r="R276" s="151"/>
      <c r="S276" s="157"/>
      <c r="T276" s="158"/>
    </row>
    <row r="277" spans="1:41" ht="23.4" thickBot="1" x14ac:dyDescent="0.25">
      <c r="A277" s="97"/>
      <c r="B277" s="18" t="s">
        <v>21</v>
      </c>
      <c r="C277" s="93"/>
      <c r="D277" s="94"/>
      <c r="E277" s="94"/>
      <c r="F277" s="94"/>
      <c r="G277" s="94"/>
      <c r="H277" s="95"/>
      <c r="I277" s="148"/>
      <c r="J277" s="149"/>
      <c r="K277" s="149"/>
      <c r="L277" s="149"/>
      <c r="M277" s="149"/>
      <c r="N277" s="150"/>
      <c r="O277" s="154"/>
      <c r="P277" s="155"/>
      <c r="Q277" s="156"/>
      <c r="R277" s="159"/>
      <c r="S277" s="160"/>
      <c r="T277" s="161"/>
    </row>
    <row r="278" spans="1:41" x14ac:dyDescent="0.2">
      <c r="A278" s="13"/>
      <c r="B278" s="19"/>
      <c r="C278" s="20"/>
      <c r="D278" s="21"/>
      <c r="E278" s="21"/>
      <c r="F278" s="21"/>
      <c r="G278" s="21"/>
      <c r="H278" s="21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</row>
    <row r="279" spans="1:41" ht="17.399999999999999" thickBot="1" x14ac:dyDescent="0.3">
      <c r="A279" s="4" t="s">
        <v>9</v>
      </c>
      <c r="B279" s="3"/>
      <c r="C279" s="29" t="s">
        <v>43</v>
      </c>
      <c r="D279" s="7"/>
      <c r="E279" s="8"/>
      <c r="F279" s="9" t="s">
        <v>28</v>
      </c>
      <c r="G279" s="6"/>
      <c r="H279" s="6"/>
      <c r="I279" s="6"/>
      <c r="J279" s="6"/>
      <c r="K279" s="6"/>
      <c r="L279" s="6"/>
      <c r="M279" s="6"/>
      <c r="O279" s="23"/>
      <c r="P279" s="24"/>
      <c r="Q279" s="10"/>
      <c r="R279" s="11"/>
      <c r="S279" s="11"/>
      <c r="T279" s="11"/>
      <c r="V279" s="4" t="s">
        <v>23</v>
      </c>
      <c r="W279" s="3"/>
      <c r="X279" s="29" t="s">
        <v>43</v>
      </c>
      <c r="Y279" s="7"/>
      <c r="Z279" s="8"/>
      <c r="AA279" s="9" t="s">
        <v>28</v>
      </c>
      <c r="AB279" s="6"/>
      <c r="AC279" s="6"/>
      <c r="AD279" s="6"/>
      <c r="AE279" s="6"/>
      <c r="AF279" s="6"/>
      <c r="AG279" s="6"/>
      <c r="AH279" s="6"/>
      <c r="AJ279" s="23"/>
      <c r="AK279" s="24"/>
      <c r="AL279" s="10"/>
      <c r="AM279" s="11"/>
      <c r="AN279" s="11"/>
      <c r="AO279" s="11"/>
    </row>
    <row r="280" spans="1:41" ht="21" customHeight="1" thickBot="1" x14ac:dyDescent="0.25">
      <c r="A280" s="36" t="s">
        <v>10</v>
      </c>
      <c r="B280" s="37">
        <v>1</v>
      </c>
      <c r="C280" s="37">
        <v>2</v>
      </c>
      <c r="D280" s="37">
        <v>3</v>
      </c>
      <c r="E280" s="37">
        <v>4</v>
      </c>
      <c r="F280" s="37">
        <v>5</v>
      </c>
      <c r="G280" s="37">
        <v>6</v>
      </c>
      <c r="H280" s="37">
        <v>7</v>
      </c>
      <c r="I280" s="37">
        <v>8</v>
      </c>
      <c r="J280" s="37">
        <v>9</v>
      </c>
      <c r="K280" s="37"/>
      <c r="L280" s="37"/>
      <c r="M280" s="37"/>
      <c r="N280" s="37"/>
      <c r="O280" s="37"/>
      <c r="P280" s="37"/>
      <c r="Q280" s="38" t="s">
        <v>11</v>
      </c>
      <c r="R280" s="12"/>
      <c r="S280" s="12"/>
      <c r="T280" s="12"/>
      <c r="V280" s="36" t="s">
        <v>10</v>
      </c>
      <c r="W280" s="37">
        <v>1</v>
      </c>
      <c r="X280" s="37">
        <v>2</v>
      </c>
      <c r="Y280" s="37">
        <v>3</v>
      </c>
      <c r="Z280" s="37">
        <v>4</v>
      </c>
      <c r="AA280" s="37">
        <v>5</v>
      </c>
      <c r="AB280" s="37">
        <v>6</v>
      </c>
      <c r="AC280" s="37">
        <v>7</v>
      </c>
      <c r="AD280" s="37">
        <v>8</v>
      </c>
      <c r="AE280" s="37">
        <v>9</v>
      </c>
      <c r="AF280" s="37">
        <v>10</v>
      </c>
      <c r="AG280" s="37">
        <v>11</v>
      </c>
      <c r="AH280" s="37">
        <v>12</v>
      </c>
      <c r="AI280" s="37">
        <v>13</v>
      </c>
      <c r="AJ280" s="37">
        <v>14</v>
      </c>
      <c r="AK280" s="37"/>
      <c r="AL280" s="38" t="s">
        <v>11</v>
      </c>
      <c r="AM280" s="12"/>
      <c r="AN280" s="12"/>
      <c r="AO280" s="12"/>
    </row>
    <row r="281" spans="1:41" ht="21" customHeight="1" x14ac:dyDescent="0.2">
      <c r="A281" s="73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40"/>
      <c r="R281" s="13" t="s">
        <v>12</v>
      </c>
      <c r="S281" s="13"/>
      <c r="T281" s="13" t="s">
        <v>13</v>
      </c>
      <c r="V281" s="73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40"/>
      <c r="AM281" s="13" t="s">
        <v>12</v>
      </c>
      <c r="AN281" s="13"/>
      <c r="AO281" s="13" t="s">
        <v>13</v>
      </c>
    </row>
    <row r="282" spans="1:41" ht="21" customHeight="1" thickBot="1" x14ac:dyDescent="0.25">
      <c r="A282" s="74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2"/>
      <c r="R282" s="13" t="s">
        <v>14</v>
      </c>
      <c r="S282" s="13"/>
      <c r="T282" s="14" t="s">
        <v>15</v>
      </c>
      <c r="V282" s="74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2"/>
      <c r="AM282" s="13" t="s">
        <v>14</v>
      </c>
      <c r="AN282" s="13"/>
      <c r="AO282" s="14" t="s">
        <v>32</v>
      </c>
    </row>
    <row r="283" spans="1:41" ht="6.6" customHeight="1" thickBo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</row>
    <row r="284" spans="1:41" x14ac:dyDescent="0.2">
      <c r="A284" s="15" t="str">
        <f>A280</f>
        <v>校　名</v>
      </c>
      <c r="B284" s="112" t="s">
        <v>16</v>
      </c>
      <c r="C284" s="113"/>
      <c r="D284" s="113"/>
      <c r="E284" s="113"/>
      <c r="F284" s="113"/>
      <c r="G284" s="113"/>
      <c r="H284" s="113"/>
      <c r="I284" s="112" t="s">
        <v>17</v>
      </c>
      <c r="J284" s="113"/>
      <c r="K284" s="113"/>
      <c r="L284" s="113"/>
      <c r="M284" s="113"/>
      <c r="N284" s="114"/>
      <c r="O284" s="112" t="s">
        <v>18</v>
      </c>
      <c r="P284" s="113"/>
      <c r="Q284" s="114"/>
      <c r="R284" s="112" t="s">
        <v>19</v>
      </c>
      <c r="S284" s="115"/>
      <c r="T284" s="116"/>
      <c r="V284" s="15" t="str">
        <f>V280</f>
        <v>校　名</v>
      </c>
      <c r="W284" s="112" t="s">
        <v>16</v>
      </c>
      <c r="X284" s="113"/>
      <c r="Y284" s="113"/>
      <c r="Z284" s="113"/>
      <c r="AA284" s="113"/>
      <c r="AB284" s="113"/>
      <c r="AC284" s="113"/>
      <c r="AD284" s="112" t="s">
        <v>17</v>
      </c>
      <c r="AE284" s="113"/>
      <c r="AF284" s="113"/>
      <c r="AG284" s="113"/>
      <c r="AH284" s="113"/>
      <c r="AI284" s="114"/>
      <c r="AJ284" s="112" t="s">
        <v>18</v>
      </c>
      <c r="AK284" s="113"/>
      <c r="AL284" s="114"/>
      <c r="AM284" s="112" t="s">
        <v>19</v>
      </c>
      <c r="AN284" s="115"/>
      <c r="AO284" s="116"/>
    </row>
    <row r="285" spans="1:41" ht="22.8" customHeight="1" x14ac:dyDescent="0.2">
      <c r="A285" s="96" t="str">
        <f>IF(A281="","",A281)</f>
        <v/>
      </c>
      <c r="B285" s="16" t="s">
        <v>22</v>
      </c>
      <c r="C285" s="98"/>
      <c r="D285" s="99"/>
      <c r="E285" s="99"/>
      <c r="F285" s="99"/>
      <c r="G285" s="99"/>
      <c r="H285" s="100"/>
      <c r="I285" s="87"/>
      <c r="J285" s="101"/>
      <c r="K285" s="101"/>
      <c r="L285" s="101"/>
      <c r="M285" s="101"/>
      <c r="N285" s="102"/>
      <c r="O285" s="104"/>
      <c r="P285" s="118"/>
      <c r="Q285" s="106"/>
      <c r="R285" s="104"/>
      <c r="S285" s="105"/>
      <c r="T285" s="110"/>
      <c r="V285" s="96" t="str">
        <f>IF(V281="","",V281)</f>
        <v/>
      </c>
      <c r="W285" s="16" t="s">
        <v>22</v>
      </c>
      <c r="X285" s="98"/>
      <c r="Y285" s="99"/>
      <c r="Z285" s="99"/>
      <c r="AA285" s="99"/>
      <c r="AB285" s="99"/>
      <c r="AC285" s="100"/>
      <c r="AD285" s="87"/>
      <c r="AE285" s="101"/>
      <c r="AF285" s="101"/>
      <c r="AG285" s="101"/>
      <c r="AH285" s="101"/>
      <c r="AI285" s="102"/>
      <c r="AJ285" s="104"/>
      <c r="AK285" s="118"/>
      <c r="AL285" s="106"/>
      <c r="AM285" s="104"/>
      <c r="AN285" s="105"/>
      <c r="AO285" s="110"/>
    </row>
    <row r="286" spans="1:41" ht="22.8" x14ac:dyDescent="0.2">
      <c r="A286" s="117"/>
      <c r="B286" s="17" t="s">
        <v>21</v>
      </c>
      <c r="C286" s="126"/>
      <c r="D286" s="127"/>
      <c r="E286" s="127"/>
      <c r="F286" s="127"/>
      <c r="G286" s="127"/>
      <c r="H286" s="128"/>
      <c r="I286" s="123"/>
      <c r="J286" s="124"/>
      <c r="K286" s="124"/>
      <c r="L286" s="124"/>
      <c r="M286" s="124"/>
      <c r="N286" s="125"/>
      <c r="O286" s="119"/>
      <c r="P286" s="120"/>
      <c r="Q286" s="121"/>
      <c r="R286" s="119"/>
      <c r="S286" s="120"/>
      <c r="T286" s="122"/>
      <c r="V286" s="117"/>
      <c r="W286" s="17" t="s">
        <v>21</v>
      </c>
      <c r="X286" s="126"/>
      <c r="Y286" s="127"/>
      <c r="Z286" s="127"/>
      <c r="AA286" s="127"/>
      <c r="AB286" s="127"/>
      <c r="AC286" s="128"/>
      <c r="AD286" s="123"/>
      <c r="AE286" s="124"/>
      <c r="AF286" s="124"/>
      <c r="AG286" s="124"/>
      <c r="AH286" s="124"/>
      <c r="AI286" s="125"/>
      <c r="AJ286" s="119"/>
      <c r="AK286" s="120"/>
      <c r="AL286" s="121"/>
      <c r="AM286" s="119"/>
      <c r="AN286" s="120"/>
      <c r="AO286" s="122"/>
    </row>
    <row r="287" spans="1:41" ht="22.8" customHeight="1" x14ac:dyDescent="0.2">
      <c r="A287" s="96" t="str">
        <f>IF(A282="","",A282)</f>
        <v/>
      </c>
      <c r="B287" s="16" t="s">
        <v>22</v>
      </c>
      <c r="C287" s="98"/>
      <c r="D287" s="99"/>
      <c r="E287" s="99"/>
      <c r="F287" s="99"/>
      <c r="G287" s="99"/>
      <c r="H287" s="100"/>
      <c r="I287" s="87"/>
      <c r="J287" s="101"/>
      <c r="K287" s="101"/>
      <c r="L287" s="101"/>
      <c r="M287" s="101"/>
      <c r="N287" s="102"/>
      <c r="O287" s="104"/>
      <c r="P287" s="105"/>
      <c r="Q287" s="106"/>
      <c r="R287" s="104"/>
      <c r="S287" s="105"/>
      <c r="T287" s="110"/>
      <c r="V287" s="96" t="str">
        <f>IF(V282="","",V282)</f>
        <v/>
      </c>
      <c r="W287" s="16" t="s">
        <v>22</v>
      </c>
      <c r="X287" s="98"/>
      <c r="Y287" s="99"/>
      <c r="Z287" s="99"/>
      <c r="AA287" s="99"/>
      <c r="AB287" s="99"/>
      <c r="AC287" s="100"/>
      <c r="AD287" s="104"/>
      <c r="AE287" s="118"/>
      <c r="AF287" s="118"/>
      <c r="AG287" s="118"/>
      <c r="AH287" s="118"/>
      <c r="AI287" s="106"/>
      <c r="AJ287" s="87"/>
      <c r="AK287" s="88"/>
      <c r="AL287" s="102"/>
      <c r="AM287" s="104"/>
      <c r="AN287" s="105"/>
      <c r="AO287" s="110"/>
    </row>
    <row r="288" spans="1:41" ht="23.4" thickBot="1" x14ac:dyDescent="0.25">
      <c r="A288" s="97"/>
      <c r="B288" s="18" t="s">
        <v>21</v>
      </c>
      <c r="C288" s="93"/>
      <c r="D288" s="94"/>
      <c r="E288" s="94"/>
      <c r="F288" s="94"/>
      <c r="G288" s="94"/>
      <c r="H288" s="95"/>
      <c r="I288" s="90"/>
      <c r="J288" s="91"/>
      <c r="K288" s="91"/>
      <c r="L288" s="91"/>
      <c r="M288" s="91"/>
      <c r="N288" s="103"/>
      <c r="O288" s="107"/>
      <c r="P288" s="108"/>
      <c r="Q288" s="109"/>
      <c r="R288" s="107"/>
      <c r="S288" s="108"/>
      <c r="T288" s="111"/>
      <c r="V288" s="97"/>
      <c r="W288" s="18" t="s">
        <v>21</v>
      </c>
      <c r="X288" s="93"/>
      <c r="Y288" s="94"/>
      <c r="Z288" s="94"/>
      <c r="AA288" s="94"/>
      <c r="AB288" s="94"/>
      <c r="AC288" s="95"/>
      <c r="AD288" s="107"/>
      <c r="AE288" s="108"/>
      <c r="AF288" s="108"/>
      <c r="AG288" s="108"/>
      <c r="AH288" s="108"/>
      <c r="AI288" s="109"/>
      <c r="AJ288" s="90"/>
      <c r="AK288" s="91"/>
      <c r="AL288" s="103"/>
      <c r="AM288" s="107"/>
      <c r="AN288" s="108"/>
      <c r="AO288" s="111"/>
    </row>
    <row r="290" spans="1:41" ht="17.399999999999999" thickBot="1" x14ac:dyDescent="0.3">
      <c r="A290" s="4" t="s">
        <v>36</v>
      </c>
      <c r="B290" s="3"/>
      <c r="C290" s="29" t="s">
        <v>43</v>
      </c>
      <c r="D290" s="7"/>
      <c r="E290" s="8"/>
      <c r="F290" s="9" t="s">
        <v>28</v>
      </c>
      <c r="G290" s="6"/>
      <c r="H290" s="6"/>
      <c r="I290" s="6"/>
      <c r="J290" s="6"/>
      <c r="K290" s="6"/>
      <c r="L290" s="6"/>
      <c r="M290" s="6"/>
      <c r="O290" s="23"/>
      <c r="P290" s="24"/>
      <c r="Q290" s="10"/>
      <c r="R290" s="11"/>
      <c r="S290" s="11"/>
      <c r="T290" s="11"/>
      <c r="V290" s="4"/>
      <c r="W290" s="3"/>
      <c r="X290" s="82"/>
      <c r="Y290" s="59"/>
      <c r="Z290" s="83"/>
      <c r="AA290" s="84"/>
      <c r="AB290" s="6"/>
      <c r="AC290" s="6"/>
      <c r="AD290" s="6"/>
      <c r="AE290" s="6"/>
      <c r="AF290" s="6"/>
      <c r="AG290" s="6"/>
      <c r="AH290" s="6"/>
      <c r="AJ290" s="85"/>
      <c r="AK290" s="27"/>
      <c r="AL290" s="10"/>
      <c r="AM290" s="11"/>
      <c r="AN290" s="11"/>
      <c r="AO290" s="11"/>
    </row>
    <row r="291" spans="1:41" ht="21" customHeight="1" thickBot="1" x14ac:dyDescent="0.25">
      <c r="A291" s="36" t="s">
        <v>10</v>
      </c>
      <c r="B291" s="37">
        <v>1</v>
      </c>
      <c r="C291" s="37">
        <v>2</v>
      </c>
      <c r="D291" s="37">
        <v>3</v>
      </c>
      <c r="E291" s="37">
        <v>4</v>
      </c>
      <c r="F291" s="37">
        <v>5</v>
      </c>
      <c r="G291" s="37">
        <v>6</v>
      </c>
      <c r="H291" s="37">
        <v>7</v>
      </c>
      <c r="I291" s="37">
        <v>8</v>
      </c>
      <c r="J291" s="37">
        <v>9</v>
      </c>
      <c r="K291" s="37"/>
      <c r="L291" s="37"/>
      <c r="M291" s="37"/>
      <c r="N291" s="37"/>
      <c r="O291" s="37"/>
      <c r="P291" s="37"/>
      <c r="Q291" s="38" t="s">
        <v>11</v>
      </c>
      <c r="R291" s="12"/>
      <c r="S291" s="12"/>
      <c r="T291" s="12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</row>
    <row r="292" spans="1:41" ht="21" customHeight="1" x14ac:dyDescent="0.2">
      <c r="A292" s="73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40"/>
      <c r="R292" s="13" t="s">
        <v>12</v>
      </c>
      <c r="S292" s="13"/>
      <c r="T292" s="13" t="s">
        <v>13</v>
      </c>
    </row>
    <row r="293" spans="1:41" ht="21" customHeight="1" thickBot="1" x14ac:dyDescent="0.25">
      <c r="A293" s="74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2"/>
      <c r="R293" s="13" t="s">
        <v>14</v>
      </c>
      <c r="S293" s="13"/>
      <c r="T293" s="14" t="s">
        <v>15</v>
      </c>
    </row>
    <row r="294" spans="1:41" ht="6.6" customHeight="1" thickBo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</row>
    <row r="295" spans="1:41" x14ac:dyDescent="0.2">
      <c r="A295" s="15" t="str">
        <f>A291</f>
        <v>校　名</v>
      </c>
      <c r="B295" s="112" t="s">
        <v>16</v>
      </c>
      <c r="C295" s="113"/>
      <c r="D295" s="113"/>
      <c r="E295" s="113"/>
      <c r="F295" s="113"/>
      <c r="G295" s="113"/>
      <c r="H295" s="113"/>
      <c r="I295" s="112" t="s">
        <v>17</v>
      </c>
      <c r="J295" s="113"/>
      <c r="K295" s="113"/>
      <c r="L295" s="113"/>
      <c r="M295" s="113"/>
      <c r="N295" s="114"/>
      <c r="O295" s="112" t="s">
        <v>18</v>
      </c>
      <c r="P295" s="113"/>
      <c r="Q295" s="114"/>
      <c r="R295" s="112" t="s">
        <v>19</v>
      </c>
      <c r="S295" s="115"/>
      <c r="T295" s="116"/>
    </row>
    <row r="296" spans="1:41" ht="22.8" customHeight="1" x14ac:dyDescent="0.2">
      <c r="A296" s="96" t="str">
        <f>IF(A292="","",A292)</f>
        <v/>
      </c>
      <c r="B296" s="16" t="s">
        <v>22</v>
      </c>
      <c r="C296" s="98"/>
      <c r="D296" s="99"/>
      <c r="E296" s="99"/>
      <c r="F296" s="99"/>
      <c r="G296" s="99"/>
      <c r="H296" s="100"/>
      <c r="I296" s="87"/>
      <c r="J296" s="101"/>
      <c r="K296" s="101"/>
      <c r="L296" s="101"/>
      <c r="M296" s="101"/>
      <c r="N296" s="102"/>
      <c r="O296" s="87"/>
      <c r="P296" s="101"/>
      <c r="Q296" s="102"/>
      <c r="R296" s="139"/>
      <c r="S296" s="140"/>
      <c r="T296" s="141"/>
    </row>
    <row r="297" spans="1:41" ht="22.8" x14ac:dyDescent="0.2">
      <c r="A297" s="117"/>
      <c r="B297" s="17" t="s">
        <v>21</v>
      </c>
      <c r="C297" s="126"/>
      <c r="D297" s="127"/>
      <c r="E297" s="127"/>
      <c r="F297" s="127"/>
      <c r="G297" s="127"/>
      <c r="H297" s="128"/>
      <c r="I297" s="123"/>
      <c r="J297" s="124"/>
      <c r="K297" s="124"/>
      <c r="L297" s="124"/>
      <c r="M297" s="124"/>
      <c r="N297" s="125"/>
      <c r="O297" s="123"/>
      <c r="P297" s="124"/>
      <c r="Q297" s="125"/>
      <c r="R297" s="142"/>
      <c r="S297" s="143"/>
      <c r="T297" s="144"/>
    </row>
    <row r="298" spans="1:41" ht="22.8" customHeight="1" x14ac:dyDescent="0.2">
      <c r="A298" s="96" t="str">
        <f>IF(A293="","",A293)</f>
        <v/>
      </c>
      <c r="B298" s="16" t="s">
        <v>22</v>
      </c>
      <c r="C298" s="98"/>
      <c r="D298" s="99"/>
      <c r="E298" s="99"/>
      <c r="F298" s="99"/>
      <c r="G298" s="99"/>
      <c r="H298" s="100"/>
      <c r="I298" s="87"/>
      <c r="J298" s="101"/>
      <c r="K298" s="101"/>
      <c r="L298" s="101"/>
      <c r="M298" s="101"/>
      <c r="N298" s="102"/>
      <c r="O298" s="87"/>
      <c r="P298" s="88"/>
      <c r="Q298" s="102"/>
      <c r="R298" s="87"/>
      <c r="S298" s="88"/>
      <c r="T298" s="89"/>
    </row>
    <row r="299" spans="1:41" ht="23.4" thickBot="1" x14ac:dyDescent="0.25">
      <c r="A299" s="97"/>
      <c r="B299" s="18" t="s">
        <v>21</v>
      </c>
      <c r="C299" s="93"/>
      <c r="D299" s="94"/>
      <c r="E299" s="94"/>
      <c r="F299" s="94"/>
      <c r="G299" s="94"/>
      <c r="H299" s="95"/>
      <c r="I299" s="90"/>
      <c r="J299" s="91"/>
      <c r="K299" s="91"/>
      <c r="L299" s="91"/>
      <c r="M299" s="91"/>
      <c r="N299" s="103"/>
      <c r="O299" s="90"/>
      <c r="P299" s="91"/>
      <c r="Q299" s="103"/>
      <c r="R299" s="90"/>
      <c r="S299" s="91"/>
      <c r="T299" s="92"/>
    </row>
    <row r="300" spans="1:41" x14ac:dyDescent="0.2">
      <c r="O300" s="30"/>
      <c r="P300" s="30"/>
    </row>
  </sheetData>
  <mergeCells count="688">
    <mergeCell ref="AD160:AI161"/>
    <mergeCell ref="AJ160:AL161"/>
    <mergeCell ref="AM160:AO161"/>
    <mergeCell ref="X161:AC161"/>
    <mergeCell ref="AM147:AO148"/>
    <mergeCell ref="AJ147:AL148"/>
    <mergeCell ref="AD147:AI148"/>
    <mergeCell ref="AM146:AO146"/>
    <mergeCell ref="AJ146:AL146"/>
    <mergeCell ref="AD146:AI146"/>
    <mergeCell ref="AJ149:AL150"/>
    <mergeCell ref="AD149:AI150"/>
    <mergeCell ref="W146:AC146"/>
    <mergeCell ref="X148:AC148"/>
    <mergeCell ref="X147:AC147"/>
    <mergeCell ref="X149:AC149"/>
    <mergeCell ref="AD157:AI157"/>
    <mergeCell ref="AJ157:AL157"/>
    <mergeCell ref="AM157:AO157"/>
    <mergeCell ref="AD158:AI159"/>
    <mergeCell ref="AJ158:AL159"/>
    <mergeCell ref="AM158:AO159"/>
    <mergeCell ref="AM149:AO150"/>
    <mergeCell ref="W157:AC157"/>
    <mergeCell ref="V158:V159"/>
    <mergeCell ref="X158:AC158"/>
    <mergeCell ref="X159:AC159"/>
    <mergeCell ref="V160:V161"/>
    <mergeCell ref="X160:AC160"/>
    <mergeCell ref="A160:A161"/>
    <mergeCell ref="C160:H160"/>
    <mergeCell ref="I160:N161"/>
    <mergeCell ref="O160:Q161"/>
    <mergeCell ref="R160:T161"/>
    <mergeCell ref="C161:H161"/>
    <mergeCell ref="B157:H157"/>
    <mergeCell ref="I157:N157"/>
    <mergeCell ref="O157:Q157"/>
    <mergeCell ref="R157:T157"/>
    <mergeCell ref="A158:A159"/>
    <mergeCell ref="C158:H158"/>
    <mergeCell ref="I158:N159"/>
    <mergeCell ref="O158:Q159"/>
    <mergeCell ref="R158:T159"/>
    <mergeCell ref="C159:H159"/>
    <mergeCell ref="C150:H150"/>
    <mergeCell ref="X150:AC150"/>
    <mergeCell ref="A149:A150"/>
    <mergeCell ref="C149:H149"/>
    <mergeCell ref="I149:N150"/>
    <mergeCell ref="O149:Q150"/>
    <mergeCell ref="R149:T150"/>
    <mergeCell ref="B146:H146"/>
    <mergeCell ref="I146:N146"/>
    <mergeCell ref="O146:Q146"/>
    <mergeCell ref="R146:T146"/>
    <mergeCell ref="A147:A148"/>
    <mergeCell ref="C147:H147"/>
    <mergeCell ref="I147:N148"/>
    <mergeCell ref="O147:Q148"/>
    <mergeCell ref="R147:T148"/>
    <mergeCell ref="C148:H148"/>
    <mergeCell ref="V147:V148"/>
    <mergeCell ref="V149:V15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M11:AO12"/>
    <mergeCell ref="X12:AC12"/>
    <mergeCell ref="V11:V12"/>
    <mergeCell ref="X11:AC11"/>
    <mergeCell ref="AD11:AI12"/>
    <mergeCell ref="AJ11:AL12"/>
    <mergeCell ref="B19:H19"/>
    <mergeCell ref="I19:N19"/>
    <mergeCell ref="O19:Q19"/>
    <mergeCell ref="R19:T19"/>
    <mergeCell ref="C21:H21"/>
    <mergeCell ref="A20:A21"/>
    <mergeCell ref="C20:H20"/>
    <mergeCell ref="I20:N21"/>
    <mergeCell ref="O20:Q21"/>
    <mergeCell ref="R20:T21"/>
    <mergeCell ref="A11:A12"/>
    <mergeCell ref="C11:H11"/>
    <mergeCell ref="I11:N12"/>
    <mergeCell ref="O11:Q12"/>
    <mergeCell ref="R11:T12"/>
    <mergeCell ref="C12:H12"/>
    <mergeCell ref="A33:A34"/>
    <mergeCell ref="C33:H33"/>
    <mergeCell ref="I33:N34"/>
    <mergeCell ref="O33:Q34"/>
    <mergeCell ref="R33:T34"/>
    <mergeCell ref="V33:V34"/>
    <mergeCell ref="X33:AC33"/>
    <mergeCell ref="A22:A23"/>
    <mergeCell ref="C22:H22"/>
    <mergeCell ref="I22:N23"/>
    <mergeCell ref="O22:Q23"/>
    <mergeCell ref="R22:T23"/>
    <mergeCell ref="C23:H23"/>
    <mergeCell ref="AD31:AI32"/>
    <mergeCell ref="AJ31:AL32"/>
    <mergeCell ref="AM31:AO32"/>
    <mergeCell ref="C32:H32"/>
    <mergeCell ref="X32:AC32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B30:H30"/>
    <mergeCell ref="I30:N30"/>
    <mergeCell ref="O30:Q30"/>
    <mergeCell ref="R30:T30"/>
    <mergeCell ref="W30:AC30"/>
    <mergeCell ref="B41:H41"/>
    <mergeCell ref="I41:N41"/>
    <mergeCell ref="O41:Q41"/>
    <mergeCell ref="R41:T41"/>
    <mergeCell ref="AD33:AI34"/>
    <mergeCell ref="AJ33:AL34"/>
    <mergeCell ref="AM33:AO34"/>
    <mergeCell ref="C34:H34"/>
    <mergeCell ref="X34:AC34"/>
    <mergeCell ref="A114:A115"/>
    <mergeCell ref="C112:H112"/>
    <mergeCell ref="X112:AC112"/>
    <mergeCell ref="B111:H111"/>
    <mergeCell ref="I111:N111"/>
    <mergeCell ref="O111:Q111"/>
    <mergeCell ref="R111:T111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C114:H114"/>
    <mergeCell ref="X114:AC114"/>
    <mergeCell ref="I114:N115"/>
    <mergeCell ref="O114:Q115"/>
    <mergeCell ref="R114:T115"/>
    <mergeCell ref="V114:V115"/>
    <mergeCell ref="AD114:AI115"/>
    <mergeCell ref="AJ114:AL115"/>
    <mergeCell ref="AM114:AO115"/>
    <mergeCell ref="C115:H115"/>
    <mergeCell ref="X115:AC115"/>
    <mergeCell ref="A125:A126"/>
    <mergeCell ref="C123:H123"/>
    <mergeCell ref="X123:AC123"/>
    <mergeCell ref="B122:H122"/>
    <mergeCell ref="I122:N122"/>
    <mergeCell ref="O122:Q122"/>
    <mergeCell ref="R122:T122"/>
    <mergeCell ref="C125:H125"/>
    <mergeCell ref="X125:AC125"/>
    <mergeCell ref="I125:N126"/>
    <mergeCell ref="O125:Q126"/>
    <mergeCell ref="R125:T126"/>
    <mergeCell ref="V125:V126"/>
    <mergeCell ref="AD125:AI126"/>
    <mergeCell ref="AJ125:AL126"/>
    <mergeCell ref="AM125:AO126"/>
    <mergeCell ref="C126:H126"/>
    <mergeCell ref="X126:AC126"/>
    <mergeCell ref="AD217:AI217"/>
    <mergeCell ref="AJ217:AL217"/>
    <mergeCell ref="A220:A221"/>
    <mergeCell ref="C220:H220"/>
    <mergeCell ref="I220:N221"/>
    <mergeCell ref="O220:Q221"/>
    <mergeCell ref="R220:T221"/>
    <mergeCell ref="V220:V221"/>
    <mergeCell ref="X220:AC220"/>
    <mergeCell ref="AD220:AI221"/>
    <mergeCell ref="AJ220:AL221"/>
    <mergeCell ref="C218:H218"/>
    <mergeCell ref="A136:A137"/>
    <mergeCell ref="I136:N137"/>
    <mergeCell ref="O136:Q137"/>
    <mergeCell ref="R136:T137"/>
    <mergeCell ref="C137:H137"/>
    <mergeCell ref="B133:H133"/>
    <mergeCell ref="I133:N133"/>
    <mergeCell ref="O133:Q133"/>
    <mergeCell ref="R133:T133"/>
    <mergeCell ref="A134:A135"/>
    <mergeCell ref="I134:N135"/>
    <mergeCell ref="O134:Q135"/>
    <mergeCell ref="R134:T135"/>
    <mergeCell ref="C134:H134"/>
    <mergeCell ref="C135:H135"/>
    <mergeCell ref="C136:H136"/>
    <mergeCell ref="B53:H53"/>
    <mergeCell ref="I53:N53"/>
    <mergeCell ref="O53:Q53"/>
    <mergeCell ref="R53:T53"/>
    <mergeCell ref="W53:AC53"/>
    <mergeCell ref="AD53:AI53"/>
    <mergeCell ref="AJ53:AL53"/>
    <mergeCell ref="AM53:AO53"/>
    <mergeCell ref="A54:A55"/>
    <mergeCell ref="C54:H54"/>
    <mergeCell ref="I54:N55"/>
    <mergeCell ref="O54:Q55"/>
    <mergeCell ref="R54:T55"/>
    <mergeCell ref="V54:V55"/>
    <mergeCell ref="X54:AC54"/>
    <mergeCell ref="AD54:AI55"/>
    <mergeCell ref="AJ54:AL55"/>
    <mergeCell ref="AM54:AO55"/>
    <mergeCell ref="C55:H55"/>
    <mergeCell ref="X55:AC55"/>
    <mergeCell ref="AM56:AO57"/>
    <mergeCell ref="C57:H57"/>
    <mergeCell ref="X57:AC57"/>
    <mergeCell ref="A56:A57"/>
    <mergeCell ref="C56:H56"/>
    <mergeCell ref="I56:N57"/>
    <mergeCell ref="O56:Q57"/>
    <mergeCell ref="R56:T57"/>
    <mergeCell ref="V56:V57"/>
    <mergeCell ref="X56:AC56"/>
    <mergeCell ref="AD56:AI57"/>
    <mergeCell ref="AJ56:AL57"/>
    <mergeCell ref="AM67:AO68"/>
    <mergeCell ref="C68:H68"/>
    <mergeCell ref="X68:AC68"/>
    <mergeCell ref="B66:H66"/>
    <mergeCell ref="I66:N66"/>
    <mergeCell ref="O66:Q66"/>
    <mergeCell ref="R66:T66"/>
    <mergeCell ref="W66:AC66"/>
    <mergeCell ref="AD66:AI66"/>
    <mergeCell ref="AJ66:AL66"/>
    <mergeCell ref="AM66:AO66"/>
    <mergeCell ref="A67:A68"/>
    <mergeCell ref="C67:H67"/>
    <mergeCell ref="I67:N68"/>
    <mergeCell ref="O67:Q68"/>
    <mergeCell ref="R67:T68"/>
    <mergeCell ref="V67:V68"/>
    <mergeCell ref="X67:AC67"/>
    <mergeCell ref="AD67:AI68"/>
    <mergeCell ref="AJ67:AL68"/>
    <mergeCell ref="AM69:AO70"/>
    <mergeCell ref="C70:H70"/>
    <mergeCell ref="X70:AC70"/>
    <mergeCell ref="B77:H77"/>
    <mergeCell ref="I77:N77"/>
    <mergeCell ref="O77:Q77"/>
    <mergeCell ref="R77:T77"/>
    <mergeCell ref="A69:A70"/>
    <mergeCell ref="C69:H69"/>
    <mergeCell ref="I69:N70"/>
    <mergeCell ref="O69:Q70"/>
    <mergeCell ref="R69:T70"/>
    <mergeCell ref="V69:V70"/>
    <mergeCell ref="X69:AC69"/>
    <mergeCell ref="AD69:AI70"/>
    <mergeCell ref="AJ69:AL70"/>
    <mergeCell ref="C79:H79"/>
    <mergeCell ref="A80:A81"/>
    <mergeCell ref="C80:H80"/>
    <mergeCell ref="I80:N81"/>
    <mergeCell ref="O80:Q81"/>
    <mergeCell ref="R80:T81"/>
    <mergeCell ref="C81:H81"/>
    <mergeCell ref="A78:A79"/>
    <mergeCell ref="C78:H78"/>
    <mergeCell ref="I78:N79"/>
    <mergeCell ref="O78:Q79"/>
    <mergeCell ref="R78:T79"/>
    <mergeCell ref="B88:H88"/>
    <mergeCell ref="I88:N88"/>
    <mergeCell ref="O88:Q88"/>
    <mergeCell ref="R88:T88"/>
    <mergeCell ref="W88:AC88"/>
    <mergeCell ref="AD88:AI88"/>
    <mergeCell ref="AJ88:AL88"/>
    <mergeCell ref="AM88:AO88"/>
    <mergeCell ref="A89:A90"/>
    <mergeCell ref="C89:H89"/>
    <mergeCell ref="I89:N90"/>
    <mergeCell ref="O89:Q90"/>
    <mergeCell ref="R89:T90"/>
    <mergeCell ref="V89:V90"/>
    <mergeCell ref="X89:AC89"/>
    <mergeCell ref="AD89:AI90"/>
    <mergeCell ref="AJ89:AL90"/>
    <mergeCell ref="AM89:AO90"/>
    <mergeCell ref="C90:H90"/>
    <mergeCell ref="X90:AC90"/>
    <mergeCell ref="AM91:AO92"/>
    <mergeCell ref="C92:H92"/>
    <mergeCell ref="X92:AC92"/>
    <mergeCell ref="B99:H99"/>
    <mergeCell ref="I99:N99"/>
    <mergeCell ref="O99:Q99"/>
    <mergeCell ref="R99:T99"/>
    <mergeCell ref="A91:A92"/>
    <mergeCell ref="C91:H91"/>
    <mergeCell ref="I91:N92"/>
    <mergeCell ref="O91:Q92"/>
    <mergeCell ref="R91:T92"/>
    <mergeCell ref="V91:V92"/>
    <mergeCell ref="X91:AC91"/>
    <mergeCell ref="AD91:AI92"/>
    <mergeCell ref="AJ91:AL92"/>
    <mergeCell ref="C101:H101"/>
    <mergeCell ref="A102:A103"/>
    <mergeCell ref="C102:H102"/>
    <mergeCell ref="I102:N103"/>
    <mergeCell ref="O102:Q103"/>
    <mergeCell ref="R102:T103"/>
    <mergeCell ref="C103:H103"/>
    <mergeCell ref="A100:A101"/>
    <mergeCell ref="C100:H100"/>
    <mergeCell ref="I100:N101"/>
    <mergeCell ref="O100:Q101"/>
    <mergeCell ref="R100:T101"/>
    <mergeCell ref="W111:AC111"/>
    <mergeCell ref="AD111:AI111"/>
    <mergeCell ref="AJ111:AL111"/>
    <mergeCell ref="AM111:AO111"/>
    <mergeCell ref="A112:A113"/>
    <mergeCell ref="I112:N113"/>
    <mergeCell ref="O112:Q113"/>
    <mergeCell ref="R112:T113"/>
    <mergeCell ref="V112:V113"/>
    <mergeCell ref="AD112:AI113"/>
    <mergeCell ref="AJ112:AL113"/>
    <mergeCell ref="AM112:AO113"/>
    <mergeCell ref="C113:H113"/>
    <mergeCell ref="X113:AC113"/>
    <mergeCell ref="W122:AC122"/>
    <mergeCell ref="AD122:AI122"/>
    <mergeCell ref="AJ122:AL122"/>
    <mergeCell ref="AM122:AO122"/>
    <mergeCell ref="A123:A124"/>
    <mergeCell ref="I123:N124"/>
    <mergeCell ref="O123:Q124"/>
    <mergeCell ref="R123:T124"/>
    <mergeCell ref="V123:V124"/>
    <mergeCell ref="AD123:AI124"/>
    <mergeCell ref="AJ123:AL124"/>
    <mergeCell ref="AM123:AO124"/>
    <mergeCell ref="C124:H124"/>
    <mergeCell ref="X124:AC124"/>
    <mergeCell ref="AM220:AO221"/>
    <mergeCell ref="C221:H221"/>
    <mergeCell ref="X221:AC221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217:AO217"/>
    <mergeCell ref="AD218:AI219"/>
    <mergeCell ref="AJ218:AL219"/>
    <mergeCell ref="AM218:AO219"/>
    <mergeCell ref="X219:AC219"/>
    <mergeCell ref="X218:AC218"/>
    <mergeCell ref="W217:AC217"/>
    <mergeCell ref="X171:AC171"/>
    <mergeCell ref="AD171:AI172"/>
    <mergeCell ref="AJ171:AL172"/>
    <mergeCell ref="AM171:AO172"/>
    <mergeCell ref="X172:AC172"/>
    <mergeCell ref="AM173:AO174"/>
    <mergeCell ref="A171:A172"/>
    <mergeCell ref="C171:H171"/>
    <mergeCell ref="I171:N172"/>
    <mergeCell ref="O171:Q172"/>
    <mergeCell ref="R171:T172"/>
    <mergeCell ref="V171:V172"/>
    <mergeCell ref="B228:H228"/>
    <mergeCell ref="I228:N228"/>
    <mergeCell ref="O228:Q228"/>
    <mergeCell ref="R228:T228"/>
    <mergeCell ref="A218:A219"/>
    <mergeCell ref="I218:N219"/>
    <mergeCell ref="O218:Q219"/>
    <mergeCell ref="R218:T219"/>
    <mergeCell ref="V218:V219"/>
    <mergeCell ref="C219:H219"/>
    <mergeCell ref="B217:H217"/>
    <mergeCell ref="I217:N217"/>
    <mergeCell ref="O217:Q217"/>
    <mergeCell ref="R217:T217"/>
    <mergeCell ref="C172:H172"/>
    <mergeCell ref="C174:H174"/>
    <mergeCell ref="A173:A174"/>
    <mergeCell ref="B181:H181"/>
    <mergeCell ref="O229:Q230"/>
    <mergeCell ref="R229:T230"/>
    <mergeCell ref="C230:H230"/>
    <mergeCell ref="A231:A232"/>
    <mergeCell ref="C231:H231"/>
    <mergeCell ref="I231:N232"/>
    <mergeCell ref="O231:Q232"/>
    <mergeCell ref="R231:T232"/>
    <mergeCell ref="C232:H232"/>
    <mergeCell ref="C229:H229"/>
    <mergeCell ref="A229:A230"/>
    <mergeCell ref="I229:N230"/>
    <mergeCell ref="B239:H239"/>
    <mergeCell ref="I239:N239"/>
    <mergeCell ref="O239:Q239"/>
    <mergeCell ref="R239:T239"/>
    <mergeCell ref="W239:AC239"/>
    <mergeCell ref="AD239:AI239"/>
    <mergeCell ref="AJ239:AL239"/>
    <mergeCell ref="AM239:AO239"/>
    <mergeCell ref="A240:A241"/>
    <mergeCell ref="C240:H240"/>
    <mergeCell ref="I240:N241"/>
    <mergeCell ref="O240:Q241"/>
    <mergeCell ref="R240:T241"/>
    <mergeCell ref="V240:V241"/>
    <mergeCell ref="X240:AC240"/>
    <mergeCell ref="AD240:AI241"/>
    <mergeCell ref="AJ240:AL241"/>
    <mergeCell ref="AM240:AO241"/>
    <mergeCell ref="C241:H241"/>
    <mergeCell ref="X241:AC241"/>
    <mergeCell ref="AM242:AO243"/>
    <mergeCell ref="C243:H243"/>
    <mergeCell ref="X243:AC243"/>
    <mergeCell ref="B250:H250"/>
    <mergeCell ref="I250:N250"/>
    <mergeCell ref="O250:Q250"/>
    <mergeCell ref="R250:T250"/>
    <mergeCell ref="A242:A243"/>
    <mergeCell ref="C242:H242"/>
    <mergeCell ref="I242:N243"/>
    <mergeCell ref="O242:Q243"/>
    <mergeCell ref="R242:T243"/>
    <mergeCell ref="V242:V243"/>
    <mergeCell ref="X242:AC242"/>
    <mergeCell ref="AD242:AI243"/>
    <mergeCell ref="AJ242:AL243"/>
    <mergeCell ref="C252:H252"/>
    <mergeCell ref="A253:A254"/>
    <mergeCell ref="C253:H253"/>
    <mergeCell ref="I253:N254"/>
    <mergeCell ref="O253:Q254"/>
    <mergeCell ref="R253:T254"/>
    <mergeCell ref="C254:H254"/>
    <mergeCell ref="A251:A252"/>
    <mergeCell ref="C251:H251"/>
    <mergeCell ref="I251:N252"/>
    <mergeCell ref="O251:Q252"/>
    <mergeCell ref="R251:T252"/>
    <mergeCell ref="B262:H262"/>
    <mergeCell ref="I262:N262"/>
    <mergeCell ref="O262:Q262"/>
    <mergeCell ref="R262:T262"/>
    <mergeCell ref="W262:AC262"/>
    <mergeCell ref="AD262:AI262"/>
    <mergeCell ref="AJ262:AL262"/>
    <mergeCell ref="AM262:AO262"/>
    <mergeCell ref="A263:A264"/>
    <mergeCell ref="C263:H263"/>
    <mergeCell ref="I263:N264"/>
    <mergeCell ref="O263:Q264"/>
    <mergeCell ref="R263:T264"/>
    <mergeCell ref="V263:V264"/>
    <mergeCell ref="X263:AC263"/>
    <mergeCell ref="AD263:AI264"/>
    <mergeCell ref="AJ263:AL264"/>
    <mergeCell ref="AM263:AO264"/>
    <mergeCell ref="C264:H264"/>
    <mergeCell ref="X264:AC264"/>
    <mergeCell ref="AM265:AO266"/>
    <mergeCell ref="C266:H266"/>
    <mergeCell ref="X266:AC266"/>
    <mergeCell ref="B273:H273"/>
    <mergeCell ref="I273:N273"/>
    <mergeCell ref="O273:Q273"/>
    <mergeCell ref="R273:T273"/>
    <mergeCell ref="A265:A266"/>
    <mergeCell ref="C265:H265"/>
    <mergeCell ref="I265:N266"/>
    <mergeCell ref="O265:Q266"/>
    <mergeCell ref="R265:T266"/>
    <mergeCell ref="V265:V266"/>
    <mergeCell ref="X265:AC265"/>
    <mergeCell ref="AD265:AI266"/>
    <mergeCell ref="AJ265:AL266"/>
    <mergeCell ref="C275:H275"/>
    <mergeCell ref="A276:A277"/>
    <mergeCell ref="C276:H276"/>
    <mergeCell ref="I276:N277"/>
    <mergeCell ref="O276:Q277"/>
    <mergeCell ref="R276:T277"/>
    <mergeCell ref="C277:H277"/>
    <mergeCell ref="A274:A275"/>
    <mergeCell ref="C274:H274"/>
    <mergeCell ref="I274:N275"/>
    <mergeCell ref="O274:Q275"/>
    <mergeCell ref="R274:T275"/>
    <mergeCell ref="B284:H284"/>
    <mergeCell ref="I284:N284"/>
    <mergeCell ref="O284:Q284"/>
    <mergeCell ref="R284:T284"/>
    <mergeCell ref="W284:AC284"/>
    <mergeCell ref="AD284:AI284"/>
    <mergeCell ref="AJ284:AL284"/>
    <mergeCell ref="AM284:AO284"/>
    <mergeCell ref="A285:A286"/>
    <mergeCell ref="C285:H285"/>
    <mergeCell ref="I285:N286"/>
    <mergeCell ref="O285:Q286"/>
    <mergeCell ref="R285:T286"/>
    <mergeCell ref="V285:V286"/>
    <mergeCell ref="X285:AC285"/>
    <mergeCell ref="AD285:AI286"/>
    <mergeCell ref="AJ285:AL286"/>
    <mergeCell ref="AM285:AO286"/>
    <mergeCell ref="C286:H286"/>
    <mergeCell ref="X286:AC286"/>
    <mergeCell ref="AM287:AO288"/>
    <mergeCell ref="C288:H288"/>
    <mergeCell ref="X288:AC288"/>
    <mergeCell ref="B295:H295"/>
    <mergeCell ref="I295:N295"/>
    <mergeCell ref="O295:Q295"/>
    <mergeCell ref="R295:T295"/>
    <mergeCell ref="A287:A288"/>
    <mergeCell ref="C287:H287"/>
    <mergeCell ref="I287:N288"/>
    <mergeCell ref="O287:Q288"/>
    <mergeCell ref="R287:T288"/>
    <mergeCell ref="V287:V288"/>
    <mergeCell ref="X287:AC287"/>
    <mergeCell ref="AD287:AI288"/>
    <mergeCell ref="AJ287:AL288"/>
    <mergeCell ref="C297:H297"/>
    <mergeCell ref="A298:A299"/>
    <mergeCell ref="C298:H298"/>
    <mergeCell ref="I298:N299"/>
    <mergeCell ref="O298:Q299"/>
    <mergeCell ref="R298:T299"/>
    <mergeCell ref="C299:H299"/>
    <mergeCell ref="A296:A297"/>
    <mergeCell ref="C296:H296"/>
    <mergeCell ref="I296:N297"/>
    <mergeCell ref="O296:Q297"/>
    <mergeCell ref="R296:T297"/>
    <mergeCell ref="X174:AC174"/>
    <mergeCell ref="V173:V174"/>
    <mergeCell ref="X173:AC173"/>
    <mergeCell ref="AD173:AI174"/>
    <mergeCell ref="AJ173:AL174"/>
    <mergeCell ref="C173:H173"/>
    <mergeCell ref="I173:N174"/>
    <mergeCell ref="O173:Q174"/>
    <mergeCell ref="R173:T174"/>
    <mergeCell ref="I181:N181"/>
    <mergeCell ref="O181:Q181"/>
    <mergeCell ref="R181:T181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AM184:AO185"/>
    <mergeCell ref="C185:H185"/>
    <mergeCell ref="X185:AC185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B192:H192"/>
    <mergeCell ref="I192:N192"/>
    <mergeCell ref="O192:Q192"/>
    <mergeCell ref="R192:T192"/>
    <mergeCell ref="W192:AC192"/>
    <mergeCell ref="AD192:AI192"/>
    <mergeCell ref="AJ192:AL192"/>
    <mergeCell ref="AM192:AO192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193:AO194"/>
    <mergeCell ref="C194:H194"/>
    <mergeCell ref="X194:AC194"/>
    <mergeCell ref="AM195:AO196"/>
    <mergeCell ref="C196:H196"/>
    <mergeCell ref="X196:AC196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B203:H203"/>
    <mergeCell ref="I203:N203"/>
    <mergeCell ref="O203:Q203"/>
    <mergeCell ref="R203:T203"/>
    <mergeCell ref="W203:AC203"/>
    <mergeCell ref="AD203:AI203"/>
    <mergeCell ref="AJ203:AL203"/>
    <mergeCell ref="AM203:AO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M206:AO207"/>
    <mergeCell ref="C207:H207"/>
    <mergeCell ref="X207:AC207"/>
    <mergeCell ref="A206:A207"/>
    <mergeCell ref="C206:H206"/>
    <mergeCell ref="I206:N207"/>
    <mergeCell ref="O206:Q207"/>
    <mergeCell ref="R206:T207"/>
    <mergeCell ref="V206:V207"/>
    <mergeCell ref="X206:AC206"/>
    <mergeCell ref="AD206:AI207"/>
    <mergeCell ref="AJ206:AL207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58" max="40" man="1"/>
    <brk id="138" max="16383" man="1"/>
    <brk id="162" max="16383" man="1"/>
    <brk id="209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zoomScale="60" zoomScaleNormal="100" workbookViewId="0">
      <selection activeCell="AF83" sqref="AF83:AJ8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5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4</v>
      </c>
      <c r="K1" s="31" t="s">
        <v>5</v>
      </c>
      <c r="L1" s="31" t="s">
        <v>6</v>
      </c>
      <c r="M1" s="32" t="s">
        <v>34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/>
      </c>
      <c r="B9" s="16" t="s">
        <v>20</v>
      </c>
      <c r="C9" s="98"/>
      <c r="D9" s="99"/>
      <c r="E9" s="99"/>
      <c r="F9" s="99"/>
      <c r="G9" s="99"/>
      <c r="H9" s="100"/>
      <c r="I9" s="104"/>
      <c r="J9" s="118"/>
      <c r="K9" s="118"/>
      <c r="L9" s="118"/>
      <c r="M9" s="118"/>
      <c r="N9" s="106"/>
      <c r="O9" s="104"/>
      <c r="P9" s="118"/>
      <c r="Q9" s="106"/>
      <c r="R9" s="104"/>
      <c r="S9" s="105"/>
      <c r="T9" s="110"/>
      <c r="V9" s="96" t="str">
        <f>IF(V5="","",V5)</f>
        <v/>
      </c>
      <c r="W9" s="16" t="s">
        <v>22</v>
      </c>
      <c r="X9" s="98"/>
      <c r="Y9" s="99"/>
      <c r="Z9" s="99"/>
      <c r="AA9" s="99"/>
      <c r="AB9" s="99"/>
      <c r="AC9" s="100"/>
      <c r="AD9" s="87"/>
      <c r="AE9" s="88"/>
      <c r="AF9" s="88"/>
      <c r="AG9" s="88"/>
      <c r="AH9" s="88"/>
      <c r="AI9" s="130"/>
      <c r="AJ9" s="87"/>
      <c r="AK9" s="88"/>
      <c r="AL9" s="130"/>
      <c r="AM9" s="87"/>
      <c r="AN9" s="88"/>
      <c r="AO9" s="134"/>
    </row>
    <row r="10" spans="1:41" ht="22.8" x14ac:dyDescent="0.2">
      <c r="A10" s="117"/>
      <c r="B10" s="17" t="s">
        <v>21</v>
      </c>
      <c r="C10" s="126"/>
      <c r="D10" s="127"/>
      <c r="E10" s="127"/>
      <c r="F10" s="127"/>
      <c r="G10" s="127"/>
      <c r="H10" s="128"/>
      <c r="I10" s="119"/>
      <c r="J10" s="120"/>
      <c r="K10" s="120"/>
      <c r="L10" s="120"/>
      <c r="M10" s="120"/>
      <c r="N10" s="121"/>
      <c r="O10" s="119"/>
      <c r="P10" s="120"/>
      <c r="Q10" s="121"/>
      <c r="R10" s="119"/>
      <c r="S10" s="120"/>
      <c r="T10" s="122"/>
      <c r="V10" s="117"/>
      <c r="W10" s="17" t="s">
        <v>21</v>
      </c>
      <c r="X10" s="126"/>
      <c r="Y10" s="127"/>
      <c r="Z10" s="127"/>
      <c r="AA10" s="127"/>
      <c r="AB10" s="127"/>
      <c r="AC10" s="128"/>
      <c r="AD10" s="131"/>
      <c r="AE10" s="132"/>
      <c r="AF10" s="132"/>
      <c r="AG10" s="132"/>
      <c r="AH10" s="132"/>
      <c r="AI10" s="133"/>
      <c r="AJ10" s="131"/>
      <c r="AK10" s="132"/>
      <c r="AL10" s="133"/>
      <c r="AM10" s="131"/>
      <c r="AN10" s="132"/>
      <c r="AO10" s="135"/>
    </row>
    <row r="11" spans="1:41" ht="22.8" x14ac:dyDescent="0.2">
      <c r="A11" s="96" t="str">
        <f>IF(A6="","",A6)</f>
        <v/>
      </c>
      <c r="B11" s="16" t="s">
        <v>22</v>
      </c>
      <c r="C11" s="98"/>
      <c r="D11" s="99"/>
      <c r="E11" s="99"/>
      <c r="F11" s="99"/>
      <c r="G11" s="99"/>
      <c r="H11" s="100"/>
      <c r="I11" s="136"/>
      <c r="J11" s="137"/>
      <c r="K11" s="137"/>
      <c r="L11" s="137"/>
      <c r="M11" s="137"/>
      <c r="N11" s="138"/>
      <c r="O11" s="104"/>
      <c r="P11" s="105"/>
      <c r="Q11" s="106"/>
      <c r="R11" s="104"/>
      <c r="S11" s="105"/>
      <c r="T11" s="110"/>
      <c r="V11" s="96" t="str">
        <f>IF(V6="","",V6)</f>
        <v/>
      </c>
      <c r="W11" s="16" t="s">
        <v>22</v>
      </c>
      <c r="X11" s="98"/>
      <c r="Y11" s="99"/>
      <c r="Z11" s="99"/>
      <c r="AA11" s="99"/>
      <c r="AB11" s="99"/>
      <c r="AC11" s="100"/>
      <c r="AD11" s="87"/>
      <c r="AE11" s="101"/>
      <c r="AF11" s="101"/>
      <c r="AG11" s="101"/>
      <c r="AH11" s="101"/>
      <c r="AI11" s="102"/>
      <c r="AJ11" s="87"/>
      <c r="AK11" s="88"/>
      <c r="AL11" s="102"/>
      <c r="AM11" s="87"/>
      <c r="AN11" s="88"/>
      <c r="AO11" s="89"/>
    </row>
    <row r="12" spans="1:41" ht="23.4" thickBot="1" x14ac:dyDescent="0.25">
      <c r="A12" s="97"/>
      <c r="B12" s="18" t="s">
        <v>21</v>
      </c>
      <c r="C12" s="93"/>
      <c r="D12" s="94"/>
      <c r="E12" s="94"/>
      <c r="F12" s="94"/>
      <c r="G12" s="94"/>
      <c r="H12" s="95"/>
      <c r="I12" s="107"/>
      <c r="J12" s="108"/>
      <c r="K12" s="108"/>
      <c r="L12" s="108"/>
      <c r="M12" s="108"/>
      <c r="N12" s="109"/>
      <c r="O12" s="107"/>
      <c r="P12" s="108"/>
      <c r="Q12" s="109"/>
      <c r="R12" s="107"/>
      <c r="S12" s="108"/>
      <c r="T12" s="111"/>
      <c r="V12" s="97"/>
      <c r="W12" s="18" t="s">
        <v>21</v>
      </c>
      <c r="X12" s="93"/>
      <c r="Y12" s="94"/>
      <c r="Z12" s="94"/>
      <c r="AA12" s="94"/>
      <c r="AB12" s="94"/>
      <c r="AC12" s="95"/>
      <c r="AD12" s="90"/>
      <c r="AE12" s="91"/>
      <c r="AF12" s="91"/>
      <c r="AG12" s="91"/>
      <c r="AH12" s="91"/>
      <c r="AI12" s="103"/>
      <c r="AJ12" s="90"/>
      <c r="AK12" s="91"/>
      <c r="AL12" s="103"/>
      <c r="AM12" s="90"/>
      <c r="AN12" s="91"/>
      <c r="AO12" s="9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/>
      </c>
      <c r="B20" s="16" t="s">
        <v>22</v>
      </c>
      <c r="C20" s="98"/>
      <c r="D20" s="99"/>
      <c r="E20" s="99"/>
      <c r="F20" s="99"/>
      <c r="G20" s="99"/>
      <c r="H20" s="100"/>
      <c r="I20" s="87"/>
      <c r="J20" s="101"/>
      <c r="K20" s="101"/>
      <c r="L20" s="101"/>
      <c r="M20" s="101"/>
      <c r="N20" s="102"/>
      <c r="O20" s="104"/>
      <c r="P20" s="118"/>
      <c r="Q20" s="106"/>
      <c r="R20" s="104"/>
      <c r="S20" s="105"/>
      <c r="T20" s="110"/>
      <c r="V20" s="96" t="str">
        <f>IF(V16="","",V16)</f>
        <v/>
      </c>
      <c r="W20" s="16" t="s">
        <v>22</v>
      </c>
      <c r="X20" s="98"/>
      <c r="Y20" s="99"/>
      <c r="Z20" s="99"/>
      <c r="AA20" s="99"/>
      <c r="AB20" s="99"/>
      <c r="AC20" s="100"/>
      <c r="AD20" s="87"/>
      <c r="AE20" s="101"/>
      <c r="AF20" s="101"/>
      <c r="AG20" s="101"/>
      <c r="AH20" s="101"/>
      <c r="AI20" s="102"/>
      <c r="AJ20" s="104"/>
      <c r="AK20" s="118"/>
      <c r="AL20" s="106"/>
      <c r="AM20" s="104"/>
      <c r="AN20" s="105"/>
      <c r="AO20" s="110"/>
    </row>
    <row r="21" spans="1:41" ht="22.8" x14ac:dyDescent="0.2">
      <c r="A21" s="117"/>
      <c r="B21" s="17" t="s">
        <v>21</v>
      </c>
      <c r="C21" s="126"/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19"/>
      <c r="P21" s="120"/>
      <c r="Q21" s="121"/>
      <c r="R21" s="119"/>
      <c r="S21" s="120"/>
      <c r="T21" s="122"/>
      <c r="V21" s="117"/>
      <c r="W21" s="17" t="s">
        <v>21</v>
      </c>
      <c r="X21" s="126"/>
      <c r="Y21" s="127"/>
      <c r="Z21" s="127"/>
      <c r="AA21" s="127"/>
      <c r="AB21" s="127"/>
      <c r="AC21" s="128"/>
      <c r="AD21" s="123"/>
      <c r="AE21" s="124"/>
      <c r="AF21" s="124"/>
      <c r="AG21" s="124"/>
      <c r="AH21" s="124"/>
      <c r="AI21" s="125"/>
      <c r="AJ21" s="119"/>
      <c r="AK21" s="120"/>
      <c r="AL21" s="121"/>
      <c r="AM21" s="119"/>
      <c r="AN21" s="120"/>
      <c r="AO21" s="122"/>
    </row>
    <row r="22" spans="1:41" ht="22.8" customHeight="1" x14ac:dyDescent="0.2">
      <c r="A22" s="96" t="str">
        <f>IF(A17="","",A17)</f>
        <v/>
      </c>
      <c r="B22" s="16" t="s">
        <v>22</v>
      </c>
      <c r="C22" s="98"/>
      <c r="D22" s="99"/>
      <c r="E22" s="99"/>
      <c r="F22" s="99"/>
      <c r="G22" s="99"/>
      <c r="H22" s="100"/>
      <c r="I22" s="87"/>
      <c r="J22" s="101"/>
      <c r="K22" s="101"/>
      <c r="L22" s="101"/>
      <c r="M22" s="101"/>
      <c r="N22" s="102"/>
      <c r="O22" s="104"/>
      <c r="P22" s="105"/>
      <c r="Q22" s="106"/>
      <c r="R22" s="104"/>
      <c r="S22" s="105"/>
      <c r="T22" s="110"/>
      <c r="V22" s="96" t="str">
        <f>IF(V17="","",V17)</f>
        <v/>
      </c>
      <c r="W22" s="16" t="s">
        <v>22</v>
      </c>
      <c r="X22" s="98"/>
      <c r="Y22" s="99"/>
      <c r="Z22" s="99"/>
      <c r="AA22" s="99"/>
      <c r="AB22" s="99"/>
      <c r="AC22" s="100"/>
      <c r="AD22" s="104"/>
      <c r="AE22" s="118"/>
      <c r="AF22" s="118"/>
      <c r="AG22" s="118"/>
      <c r="AH22" s="118"/>
      <c r="AI22" s="106"/>
      <c r="AJ22" s="87"/>
      <c r="AK22" s="88"/>
      <c r="AL22" s="102"/>
      <c r="AM22" s="104"/>
      <c r="AN22" s="105"/>
      <c r="AO22" s="110"/>
    </row>
    <row r="23" spans="1:41" ht="23.4" thickBot="1" x14ac:dyDescent="0.25">
      <c r="A23" s="97"/>
      <c r="B23" s="18" t="s">
        <v>21</v>
      </c>
      <c r="C23" s="93"/>
      <c r="D23" s="94"/>
      <c r="E23" s="94"/>
      <c r="F23" s="94"/>
      <c r="G23" s="94"/>
      <c r="H23" s="95"/>
      <c r="I23" s="90"/>
      <c r="J23" s="91"/>
      <c r="K23" s="91"/>
      <c r="L23" s="91"/>
      <c r="M23" s="91"/>
      <c r="N23" s="103"/>
      <c r="O23" s="107"/>
      <c r="P23" s="108"/>
      <c r="Q23" s="109"/>
      <c r="R23" s="107"/>
      <c r="S23" s="108"/>
      <c r="T23" s="111"/>
      <c r="V23" s="97"/>
      <c r="W23" s="18" t="s">
        <v>21</v>
      </c>
      <c r="X23" s="93"/>
      <c r="Y23" s="94"/>
      <c r="Z23" s="94"/>
      <c r="AA23" s="94"/>
      <c r="AB23" s="94"/>
      <c r="AC23" s="95"/>
      <c r="AD23" s="107"/>
      <c r="AE23" s="108"/>
      <c r="AF23" s="108"/>
      <c r="AG23" s="108"/>
      <c r="AH23" s="108"/>
      <c r="AI23" s="109"/>
      <c r="AJ23" s="90"/>
      <c r="AK23" s="91"/>
      <c r="AL23" s="103"/>
      <c r="AM23" s="107"/>
      <c r="AN23" s="108"/>
      <c r="AO23" s="11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/>
      </c>
      <c r="B31" s="16" t="s">
        <v>20</v>
      </c>
      <c r="C31" s="98"/>
      <c r="D31" s="99"/>
      <c r="E31" s="99"/>
      <c r="F31" s="99"/>
      <c r="G31" s="99"/>
      <c r="H31" s="100"/>
      <c r="I31" s="104"/>
      <c r="J31" s="118"/>
      <c r="K31" s="118"/>
      <c r="L31" s="118"/>
      <c r="M31" s="118"/>
      <c r="N31" s="106"/>
      <c r="O31" s="104"/>
      <c r="P31" s="118"/>
      <c r="Q31" s="106"/>
      <c r="R31" s="104"/>
      <c r="S31" s="105"/>
      <c r="T31" s="110"/>
      <c r="V31" s="96" t="str">
        <f>IF(V27="","",V27)</f>
        <v/>
      </c>
      <c r="W31" s="16" t="s">
        <v>22</v>
      </c>
      <c r="X31" s="98"/>
      <c r="Y31" s="99"/>
      <c r="Z31" s="99"/>
      <c r="AA31" s="99"/>
      <c r="AB31" s="99"/>
      <c r="AC31" s="100"/>
      <c r="AD31" s="87"/>
      <c r="AE31" s="88"/>
      <c r="AF31" s="88"/>
      <c r="AG31" s="88"/>
      <c r="AH31" s="88"/>
      <c r="AI31" s="130"/>
      <c r="AJ31" s="87"/>
      <c r="AK31" s="88"/>
      <c r="AL31" s="130"/>
      <c r="AM31" s="87"/>
      <c r="AN31" s="88"/>
      <c r="AO31" s="134"/>
    </row>
    <row r="32" spans="1:41" ht="22.8" x14ac:dyDescent="0.2">
      <c r="A32" s="117"/>
      <c r="B32" s="17" t="s">
        <v>21</v>
      </c>
      <c r="C32" s="126"/>
      <c r="D32" s="127"/>
      <c r="E32" s="127"/>
      <c r="F32" s="127"/>
      <c r="G32" s="127"/>
      <c r="H32" s="128"/>
      <c r="I32" s="119"/>
      <c r="J32" s="120"/>
      <c r="K32" s="120"/>
      <c r="L32" s="120"/>
      <c r="M32" s="120"/>
      <c r="N32" s="121"/>
      <c r="O32" s="119"/>
      <c r="P32" s="120"/>
      <c r="Q32" s="121"/>
      <c r="R32" s="119"/>
      <c r="S32" s="120"/>
      <c r="T32" s="122"/>
      <c r="V32" s="117"/>
      <c r="W32" s="17" t="s">
        <v>21</v>
      </c>
      <c r="X32" s="126"/>
      <c r="Y32" s="127"/>
      <c r="Z32" s="127"/>
      <c r="AA32" s="127"/>
      <c r="AB32" s="127"/>
      <c r="AC32" s="128"/>
      <c r="AD32" s="131"/>
      <c r="AE32" s="132"/>
      <c r="AF32" s="132"/>
      <c r="AG32" s="132"/>
      <c r="AH32" s="132"/>
      <c r="AI32" s="133"/>
      <c r="AJ32" s="131"/>
      <c r="AK32" s="132"/>
      <c r="AL32" s="133"/>
      <c r="AM32" s="131"/>
      <c r="AN32" s="132"/>
      <c r="AO32" s="135"/>
    </row>
    <row r="33" spans="1:41" ht="22.8" x14ac:dyDescent="0.2">
      <c r="A33" s="96" t="str">
        <f>IF(A28="","",A28)</f>
        <v/>
      </c>
      <c r="B33" s="16" t="s">
        <v>22</v>
      </c>
      <c r="C33" s="98"/>
      <c r="D33" s="99"/>
      <c r="E33" s="99"/>
      <c r="F33" s="99"/>
      <c r="G33" s="99"/>
      <c r="H33" s="100"/>
      <c r="I33" s="136"/>
      <c r="J33" s="137"/>
      <c r="K33" s="137"/>
      <c r="L33" s="137"/>
      <c r="M33" s="137"/>
      <c r="N33" s="138"/>
      <c r="O33" s="104"/>
      <c r="P33" s="105"/>
      <c r="Q33" s="106"/>
      <c r="R33" s="104"/>
      <c r="S33" s="105"/>
      <c r="T33" s="110"/>
      <c r="V33" s="96" t="str">
        <f>IF(V28="","",V28)</f>
        <v/>
      </c>
      <c r="W33" s="16" t="s">
        <v>22</v>
      </c>
      <c r="X33" s="98"/>
      <c r="Y33" s="99"/>
      <c r="Z33" s="99"/>
      <c r="AA33" s="99"/>
      <c r="AB33" s="99"/>
      <c r="AC33" s="100"/>
      <c r="AD33" s="87"/>
      <c r="AE33" s="101"/>
      <c r="AF33" s="101"/>
      <c r="AG33" s="101"/>
      <c r="AH33" s="101"/>
      <c r="AI33" s="102"/>
      <c r="AJ33" s="87"/>
      <c r="AK33" s="88"/>
      <c r="AL33" s="102"/>
      <c r="AM33" s="87"/>
      <c r="AN33" s="88"/>
      <c r="AO33" s="89"/>
    </row>
    <row r="34" spans="1:41" ht="23.4" thickBot="1" x14ac:dyDescent="0.25">
      <c r="A34" s="97"/>
      <c r="B34" s="18" t="s">
        <v>21</v>
      </c>
      <c r="C34" s="93"/>
      <c r="D34" s="94"/>
      <c r="E34" s="94"/>
      <c r="F34" s="94"/>
      <c r="G34" s="94"/>
      <c r="H34" s="95"/>
      <c r="I34" s="107"/>
      <c r="J34" s="108"/>
      <c r="K34" s="108"/>
      <c r="L34" s="108"/>
      <c r="M34" s="108"/>
      <c r="N34" s="109"/>
      <c r="O34" s="107"/>
      <c r="P34" s="108"/>
      <c r="Q34" s="109"/>
      <c r="R34" s="107"/>
      <c r="S34" s="108"/>
      <c r="T34" s="111"/>
      <c r="V34" s="97"/>
      <c r="W34" s="18" t="s">
        <v>21</v>
      </c>
      <c r="X34" s="93"/>
      <c r="Y34" s="94"/>
      <c r="Z34" s="94"/>
      <c r="AA34" s="94"/>
      <c r="AB34" s="94"/>
      <c r="AC34" s="95"/>
      <c r="AD34" s="90"/>
      <c r="AE34" s="91"/>
      <c r="AF34" s="91"/>
      <c r="AG34" s="91"/>
      <c r="AH34" s="91"/>
      <c r="AI34" s="103"/>
      <c r="AJ34" s="90"/>
      <c r="AK34" s="91"/>
      <c r="AL34" s="103"/>
      <c r="AM34" s="90"/>
      <c r="AN34" s="91"/>
      <c r="AO34" s="9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  <c r="V41" s="15" t="str">
        <f>V37</f>
        <v>校　名</v>
      </c>
      <c r="W41" s="112" t="s">
        <v>16</v>
      </c>
      <c r="X41" s="113"/>
      <c r="Y41" s="113"/>
      <c r="Z41" s="113"/>
      <c r="AA41" s="113"/>
      <c r="AB41" s="113"/>
      <c r="AC41" s="113"/>
      <c r="AD41" s="112" t="s">
        <v>17</v>
      </c>
      <c r="AE41" s="113"/>
      <c r="AF41" s="113"/>
      <c r="AG41" s="113"/>
      <c r="AH41" s="113"/>
      <c r="AI41" s="114"/>
      <c r="AJ41" s="112" t="s">
        <v>18</v>
      </c>
      <c r="AK41" s="113"/>
      <c r="AL41" s="114"/>
      <c r="AM41" s="112" t="s">
        <v>19</v>
      </c>
      <c r="AN41" s="115"/>
      <c r="AO41" s="116"/>
    </row>
    <row r="42" spans="1:41" ht="22.8" customHeight="1" x14ac:dyDescent="0.2">
      <c r="A42" s="96" t="str">
        <f>IF(A38="","",A38)</f>
        <v/>
      </c>
      <c r="B42" s="16" t="s">
        <v>22</v>
      </c>
      <c r="C42" s="98"/>
      <c r="D42" s="99"/>
      <c r="E42" s="99"/>
      <c r="F42" s="99"/>
      <c r="G42" s="99"/>
      <c r="H42" s="100"/>
      <c r="I42" s="87"/>
      <c r="J42" s="101"/>
      <c r="K42" s="101"/>
      <c r="L42" s="101"/>
      <c r="M42" s="101"/>
      <c r="N42" s="102"/>
      <c r="O42" s="104"/>
      <c r="P42" s="118"/>
      <c r="Q42" s="106"/>
      <c r="R42" s="104"/>
      <c r="S42" s="105"/>
      <c r="T42" s="110"/>
      <c r="V42" s="96" t="str">
        <f>IF(V38="","",V38)</f>
        <v/>
      </c>
      <c r="W42" s="16" t="s">
        <v>22</v>
      </c>
      <c r="X42" s="98"/>
      <c r="Y42" s="99"/>
      <c r="Z42" s="99"/>
      <c r="AA42" s="99"/>
      <c r="AB42" s="99"/>
      <c r="AC42" s="100"/>
      <c r="AD42" s="87"/>
      <c r="AE42" s="101"/>
      <c r="AF42" s="101"/>
      <c r="AG42" s="101"/>
      <c r="AH42" s="101"/>
      <c r="AI42" s="102"/>
      <c r="AJ42" s="104"/>
      <c r="AK42" s="118"/>
      <c r="AL42" s="106"/>
      <c r="AM42" s="104"/>
      <c r="AN42" s="105"/>
      <c r="AO42" s="110"/>
    </row>
    <row r="43" spans="1:41" ht="22.8" x14ac:dyDescent="0.2">
      <c r="A43" s="117"/>
      <c r="B43" s="17" t="s">
        <v>21</v>
      </c>
      <c r="C43" s="126"/>
      <c r="D43" s="127"/>
      <c r="E43" s="127"/>
      <c r="F43" s="127"/>
      <c r="G43" s="127"/>
      <c r="H43" s="128"/>
      <c r="I43" s="123"/>
      <c r="J43" s="124"/>
      <c r="K43" s="124"/>
      <c r="L43" s="124"/>
      <c r="M43" s="124"/>
      <c r="N43" s="125"/>
      <c r="O43" s="119"/>
      <c r="P43" s="120"/>
      <c r="Q43" s="121"/>
      <c r="R43" s="119"/>
      <c r="S43" s="120"/>
      <c r="T43" s="122"/>
      <c r="V43" s="117"/>
      <c r="W43" s="17" t="s">
        <v>21</v>
      </c>
      <c r="X43" s="126"/>
      <c r="Y43" s="127"/>
      <c r="Z43" s="127"/>
      <c r="AA43" s="127"/>
      <c r="AB43" s="127"/>
      <c r="AC43" s="128"/>
      <c r="AD43" s="123"/>
      <c r="AE43" s="124"/>
      <c r="AF43" s="124"/>
      <c r="AG43" s="124"/>
      <c r="AH43" s="124"/>
      <c r="AI43" s="125"/>
      <c r="AJ43" s="119"/>
      <c r="AK43" s="120"/>
      <c r="AL43" s="121"/>
      <c r="AM43" s="119"/>
      <c r="AN43" s="120"/>
      <c r="AO43" s="122"/>
    </row>
    <row r="44" spans="1:41" ht="22.8" customHeight="1" x14ac:dyDescent="0.2">
      <c r="A44" s="96" t="str">
        <f>IF(A39="","",A39)</f>
        <v/>
      </c>
      <c r="B44" s="16" t="s">
        <v>22</v>
      </c>
      <c r="C44" s="98"/>
      <c r="D44" s="99"/>
      <c r="E44" s="99"/>
      <c r="F44" s="99"/>
      <c r="G44" s="99"/>
      <c r="H44" s="100"/>
      <c r="I44" s="87"/>
      <c r="J44" s="101"/>
      <c r="K44" s="101"/>
      <c r="L44" s="101"/>
      <c r="M44" s="101"/>
      <c r="N44" s="102"/>
      <c r="O44" s="104"/>
      <c r="P44" s="105"/>
      <c r="Q44" s="106"/>
      <c r="R44" s="104"/>
      <c r="S44" s="105"/>
      <c r="T44" s="110"/>
      <c r="V44" s="96" t="str">
        <f>IF(V39="","",V39)</f>
        <v/>
      </c>
      <c r="W44" s="16" t="s">
        <v>22</v>
      </c>
      <c r="X44" s="98"/>
      <c r="Y44" s="99"/>
      <c r="Z44" s="99"/>
      <c r="AA44" s="99"/>
      <c r="AB44" s="99"/>
      <c r="AC44" s="100"/>
      <c r="AD44" s="104"/>
      <c r="AE44" s="118"/>
      <c r="AF44" s="118"/>
      <c r="AG44" s="118"/>
      <c r="AH44" s="118"/>
      <c r="AI44" s="106"/>
      <c r="AJ44" s="87"/>
      <c r="AK44" s="88"/>
      <c r="AL44" s="102"/>
      <c r="AM44" s="104"/>
      <c r="AN44" s="105"/>
      <c r="AO44" s="110"/>
    </row>
    <row r="45" spans="1:41" ht="23.4" thickBot="1" x14ac:dyDescent="0.25">
      <c r="A45" s="97"/>
      <c r="B45" s="18" t="s">
        <v>21</v>
      </c>
      <c r="C45" s="93"/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107"/>
      <c r="P45" s="108"/>
      <c r="Q45" s="109"/>
      <c r="R45" s="107"/>
      <c r="S45" s="108"/>
      <c r="T45" s="111"/>
      <c r="V45" s="97"/>
      <c r="W45" s="18" t="s">
        <v>21</v>
      </c>
      <c r="X45" s="93"/>
      <c r="Y45" s="94"/>
      <c r="Z45" s="94"/>
      <c r="AA45" s="94"/>
      <c r="AB45" s="94"/>
      <c r="AC45" s="95"/>
      <c r="AD45" s="107"/>
      <c r="AE45" s="108"/>
      <c r="AF45" s="108"/>
      <c r="AG45" s="108"/>
      <c r="AH45" s="108"/>
      <c r="AI45" s="109"/>
      <c r="AJ45" s="90"/>
      <c r="AK45" s="91"/>
      <c r="AL45" s="103"/>
      <c r="AM45" s="107"/>
      <c r="AN45" s="108"/>
      <c r="AO45" s="111"/>
    </row>
    <row r="47" spans="1:41" x14ac:dyDescent="0.2">
      <c r="A47" s="31" t="s">
        <v>0</v>
      </c>
      <c r="B47" s="32">
        <v>6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5</v>
      </c>
      <c r="I47" s="32" t="s">
        <v>4</v>
      </c>
      <c r="J47" s="32">
        <v>5</v>
      </c>
      <c r="K47" s="31" t="s">
        <v>5</v>
      </c>
      <c r="L47" s="31" t="s">
        <v>6</v>
      </c>
      <c r="M47" s="32" t="s">
        <v>46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13" t="s">
        <v>12</v>
      </c>
      <c r="S51" s="13"/>
      <c r="T51" s="13" t="s">
        <v>13</v>
      </c>
      <c r="V51" s="7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13" t="s">
        <v>12</v>
      </c>
      <c r="AN51" s="13"/>
      <c r="AO51" s="13" t="s">
        <v>13</v>
      </c>
    </row>
    <row r="52" spans="1:41" ht="21" customHeight="1" thickBot="1" x14ac:dyDescent="0.25">
      <c r="A52" s="74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2"/>
      <c r="R52" s="13" t="s">
        <v>14</v>
      </c>
      <c r="S52" s="13"/>
      <c r="T52" s="14" t="s">
        <v>15</v>
      </c>
      <c r="V52" s="74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12" t="s">
        <v>16</v>
      </c>
      <c r="C54" s="113"/>
      <c r="D54" s="113"/>
      <c r="E54" s="113"/>
      <c r="F54" s="113"/>
      <c r="G54" s="113"/>
      <c r="H54" s="113"/>
      <c r="I54" s="112" t="s">
        <v>17</v>
      </c>
      <c r="J54" s="113"/>
      <c r="K54" s="113"/>
      <c r="L54" s="113"/>
      <c r="M54" s="113"/>
      <c r="N54" s="114"/>
      <c r="O54" s="112" t="s">
        <v>18</v>
      </c>
      <c r="P54" s="113"/>
      <c r="Q54" s="114"/>
      <c r="R54" s="112" t="s">
        <v>19</v>
      </c>
      <c r="S54" s="115"/>
      <c r="T54" s="116"/>
      <c r="V54" s="15" t="str">
        <f>V50</f>
        <v>校　名</v>
      </c>
      <c r="W54" s="112" t="s">
        <v>16</v>
      </c>
      <c r="X54" s="113"/>
      <c r="Y54" s="113"/>
      <c r="Z54" s="113"/>
      <c r="AA54" s="113"/>
      <c r="AB54" s="113"/>
      <c r="AC54" s="113"/>
      <c r="AD54" s="112" t="s">
        <v>17</v>
      </c>
      <c r="AE54" s="113"/>
      <c r="AF54" s="113"/>
      <c r="AG54" s="113"/>
      <c r="AH54" s="113"/>
      <c r="AI54" s="114"/>
      <c r="AJ54" s="112" t="s">
        <v>18</v>
      </c>
      <c r="AK54" s="113"/>
      <c r="AL54" s="114"/>
      <c r="AM54" s="112" t="s">
        <v>19</v>
      </c>
      <c r="AN54" s="115"/>
      <c r="AO54" s="116"/>
    </row>
    <row r="55" spans="1:41" ht="22.8" customHeight="1" x14ac:dyDescent="0.2">
      <c r="A55" s="96" t="str">
        <f>IF(A51="","",A51)</f>
        <v/>
      </c>
      <c r="B55" s="16" t="s">
        <v>20</v>
      </c>
      <c r="C55" s="98"/>
      <c r="D55" s="99"/>
      <c r="E55" s="99"/>
      <c r="F55" s="99"/>
      <c r="G55" s="99"/>
      <c r="H55" s="100"/>
      <c r="I55" s="104"/>
      <c r="J55" s="118"/>
      <c r="K55" s="118"/>
      <c r="L55" s="118"/>
      <c r="M55" s="118"/>
      <c r="N55" s="106"/>
      <c r="O55" s="104"/>
      <c r="P55" s="118"/>
      <c r="Q55" s="106"/>
      <c r="R55" s="104"/>
      <c r="S55" s="105"/>
      <c r="T55" s="110"/>
      <c r="V55" s="96" t="str">
        <f>IF(V51="","",V51)</f>
        <v/>
      </c>
      <c r="W55" s="16" t="s">
        <v>22</v>
      </c>
      <c r="X55" s="98"/>
      <c r="Y55" s="99"/>
      <c r="Z55" s="99"/>
      <c r="AA55" s="99"/>
      <c r="AB55" s="99"/>
      <c r="AC55" s="100"/>
      <c r="AD55" s="87"/>
      <c r="AE55" s="88"/>
      <c r="AF55" s="88"/>
      <c r="AG55" s="88"/>
      <c r="AH55" s="88"/>
      <c r="AI55" s="130"/>
      <c r="AJ55" s="87"/>
      <c r="AK55" s="88"/>
      <c r="AL55" s="130"/>
      <c r="AM55" s="87"/>
      <c r="AN55" s="88"/>
      <c r="AO55" s="134"/>
    </row>
    <row r="56" spans="1:41" ht="22.8" x14ac:dyDescent="0.2">
      <c r="A56" s="117"/>
      <c r="B56" s="17" t="s">
        <v>21</v>
      </c>
      <c r="C56" s="126"/>
      <c r="D56" s="127"/>
      <c r="E56" s="127"/>
      <c r="F56" s="127"/>
      <c r="G56" s="127"/>
      <c r="H56" s="128"/>
      <c r="I56" s="119"/>
      <c r="J56" s="120"/>
      <c r="K56" s="120"/>
      <c r="L56" s="120"/>
      <c r="M56" s="120"/>
      <c r="N56" s="121"/>
      <c r="O56" s="119"/>
      <c r="P56" s="120"/>
      <c r="Q56" s="121"/>
      <c r="R56" s="119"/>
      <c r="S56" s="120"/>
      <c r="T56" s="122"/>
      <c r="V56" s="117"/>
      <c r="W56" s="17" t="s">
        <v>21</v>
      </c>
      <c r="X56" s="126"/>
      <c r="Y56" s="127"/>
      <c r="Z56" s="127"/>
      <c r="AA56" s="127"/>
      <c r="AB56" s="127"/>
      <c r="AC56" s="128"/>
      <c r="AD56" s="131"/>
      <c r="AE56" s="132"/>
      <c r="AF56" s="132"/>
      <c r="AG56" s="132"/>
      <c r="AH56" s="132"/>
      <c r="AI56" s="133"/>
      <c r="AJ56" s="131"/>
      <c r="AK56" s="132"/>
      <c r="AL56" s="133"/>
      <c r="AM56" s="131"/>
      <c r="AN56" s="132"/>
      <c r="AO56" s="135"/>
    </row>
    <row r="57" spans="1:41" ht="22.8" x14ac:dyDescent="0.2">
      <c r="A57" s="96" t="str">
        <f>IF(A52="","",A52)</f>
        <v/>
      </c>
      <c r="B57" s="16" t="s">
        <v>22</v>
      </c>
      <c r="C57" s="98"/>
      <c r="D57" s="99"/>
      <c r="E57" s="99"/>
      <c r="F57" s="99"/>
      <c r="G57" s="99"/>
      <c r="H57" s="100"/>
      <c r="I57" s="136"/>
      <c r="J57" s="137"/>
      <c r="K57" s="137"/>
      <c r="L57" s="137"/>
      <c r="M57" s="137"/>
      <c r="N57" s="138"/>
      <c r="O57" s="104"/>
      <c r="P57" s="105"/>
      <c r="Q57" s="106"/>
      <c r="R57" s="104"/>
      <c r="S57" s="105"/>
      <c r="T57" s="110"/>
      <c r="V57" s="96" t="str">
        <f>IF(V52="","",V52)</f>
        <v/>
      </c>
      <c r="W57" s="16" t="s">
        <v>22</v>
      </c>
      <c r="X57" s="98"/>
      <c r="Y57" s="99"/>
      <c r="Z57" s="99"/>
      <c r="AA57" s="99"/>
      <c r="AB57" s="99"/>
      <c r="AC57" s="100"/>
      <c r="AD57" s="87"/>
      <c r="AE57" s="101"/>
      <c r="AF57" s="101"/>
      <c r="AG57" s="101"/>
      <c r="AH57" s="101"/>
      <c r="AI57" s="102"/>
      <c r="AJ57" s="87"/>
      <c r="AK57" s="88"/>
      <c r="AL57" s="102"/>
      <c r="AM57" s="87"/>
      <c r="AN57" s="88"/>
      <c r="AO57" s="89"/>
    </row>
    <row r="58" spans="1:41" ht="23.4" thickBot="1" x14ac:dyDescent="0.25">
      <c r="A58" s="97"/>
      <c r="B58" s="18" t="s">
        <v>21</v>
      </c>
      <c r="C58" s="93"/>
      <c r="D58" s="94"/>
      <c r="E58" s="94"/>
      <c r="F58" s="94"/>
      <c r="G58" s="94"/>
      <c r="H58" s="95"/>
      <c r="I58" s="107"/>
      <c r="J58" s="108"/>
      <c r="K58" s="108"/>
      <c r="L58" s="108"/>
      <c r="M58" s="108"/>
      <c r="N58" s="109"/>
      <c r="O58" s="107"/>
      <c r="P58" s="108"/>
      <c r="Q58" s="109"/>
      <c r="R58" s="107"/>
      <c r="S58" s="108"/>
      <c r="T58" s="111"/>
      <c r="V58" s="97"/>
      <c r="W58" s="18" t="s">
        <v>21</v>
      </c>
      <c r="X58" s="93"/>
      <c r="Y58" s="94"/>
      <c r="Z58" s="94"/>
      <c r="AA58" s="94"/>
      <c r="AB58" s="94"/>
      <c r="AC58" s="95"/>
      <c r="AD58" s="90"/>
      <c r="AE58" s="91"/>
      <c r="AF58" s="91"/>
      <c r="AG58" s="91"/>
      <c r="AH58" s="91"/>
      <c r="AI58" s="103"/>
      <c r="AJ58" s="90"/>
      <c r="AK58" s="91"/>
      <c r="AL58" s="103"/>
      <c r="AM58" s="90"/>
      <c r="AN58" s="91"/>
      <c r="AO58" s="92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42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42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13" t="s">
        <v>12</v>
      </c>
      <c r="S62" s="13"/>
      <c r="T62" s="13" t="s">
        <v>13</v>
      </c>
      <c r="V62" s="73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0"/>
      <c r="AM62" s="13" t="s">
        <v>12</v>
      </c>
      <c r="AN62" s="13"/>
      <c r="AO62" s="13" t="s">
        <v>13</v>
      </c>
    </row>
    <row r="63" spans="1:41" ht="21" customHeight="1" thickBot="1" x14ac:dyDescent="0.25">
      <c r="A63" s="7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2"/>
      <c r="R63" s="13" t="s">
        <v>14</v>
      </c>
      <c r="S63" s="13"/>
      <c r="T63" s="14" t="s">
        <v>15</v>
      </c>
      <c r="V63" s="74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2"/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2" t="s">
        <v>16</v>
      </c>
      <c r="C65" s="113"/>
      <c r="D65" s="113"/>
      <c r="E65" s="113"/>
      <c r="F65" s="113"/>
      <c r="G65" s="113"/>
      <c r="H65" s="113"/>
      <c r="I65" s="112" t="s">
        <v>17</v>
      </c>
      <c r="J65" s="113"/>
      <c r="K65" s="113"/>
      <c r="L65" s="113"/>
      <c r="M65" s="113"/>
      <c r="N65" s="114"/>
      <c r="O65" s="112" t="s">
        <v>18</v>
      </c>
      <c r="P65" s="113"/>
      <c r="Q65" s="114"/>
      <c r="R65" s="112" t="s">
        <v>19</v>
      </c>
      <c r="S65" s="115"/>
      <c r="T65" s="116"/>
      <c r="V65" s="15" t="str">
        <f>V61</f>
        <v>校　名</v>
      </c>
      <c r="W65" s="112" t="s">
        <v>16</v>
      </c>
      <c r="X65" s="113"/>
      <c r="Y65" s="113"/>
      <c r="Z65" s="113"/>
      <c r="AA65" s="113"/>
      <c r="AB65" s="113"/>
      <c r="AC65" s="113"/>
      <c r="AD65" s="112" t="s">
        <v>17</v>
      </c>
      <c r="AE65" s="113"/>
      <c r="AF65" s="113"/>
      <c r="AG65" s="113"/>
      <c r="AH65" s="113"/>
      <c r="AI65" s="114"/>
      <c r="AJ65" s="112" t="s">
        <v>18</v>
      </c>
      <c r="AK65" s="113"/>
      <c r="AL65" s="114"/>
      <c r="AM65" s="112" t="s">
        <v>19</v>
      </c>
      <c r="AN65" s="115"/>
      <c r="AO65" s="116"/>
    </row>
    <row r="66" spans="1:41" ht="22.8" customHeight="1" x14ac:dyDescent="0.2">
      <c r="A66" s="96" t="str">
        <f>IF(A62="","",A62)</f>
        <v/>
      </c>
      <c r="B66" s="16" t="s">
        <v>22</v>
      </c>
      <c r="C66" s="98"/>
      <c r="D66" s="99"/>
      <c r="E66" s="99"/>
      <c r="F66" s="99"/>
      <c r="G66" s="99"/>
      <c r="H66" s="100"/>
      <c r="I66" s="87"/>
      <c r="J66" s="101"/>
      <c r="K66" s="101"/>
      <c r="L66" s="101"/>
      <c r="M66" s="101"/>
      <c r="N66" s="102"/>
      <c r="O66" s="104"/>
      <c r="P66" s="118"/>
      <c r="Q66" s="106"/>
      <c r="R66" s="104"/>
      <c r="S66" s="105"/>
      <c r="T66" s="110"/>
      <c r="V66" s="96" t="str">
        <f>IF(V62="","",V62)</f>
        <v/>
      </c>
      <c r="W66" s="16" t="s">
        <v>22</v>
      </c>
      <c r="X66" s="98"/>
      <c r="Y66" s="99"/>
      <c r="Z66" s="99"/>
      <c r="AA66" s="99"/>
      <c r="AB66" s="99"/>
      <c r="AC66" s="100"/>
      <c r="AD66" s="87"/>
      <c r="AE66" s="101"/>
      <c r="AF66" s="101"/>
      <c r="AG66" s="101"/>
      <c r="AH66" s="101"/>
      <c r="AI66" s="102"/>
      <c r="AJ66" s="104"/>
      <c r="AK66" s="118"/>
      <c r="AL66" s="106"/>
      <c r="AM66" s="104"/>
      <c r="AN66" s="105"/>
      <c r="AO66" s="110"/>
    </row>
    <row r="67" spans="1:41" ht="22.8" x14ac:dyDescent="0.2">
      <c r="A67" s="117"/>
      <c r="B67" s="17" t="s">
        <v>21</v>
      </c>
      <c r="C67" s="126"/>
      <c r="D67" s="127"/>
      <c r="E67" s="127"/>
      <c r="F67" s="127"/>
      <c r="G67" s="127"/>
      <c r="H67" s="128"/>
      <c r="I67" s="123"/>
      <c r="J67" s="124"/>
      <c r="K67" s="124"/>
      <c r="L67" s="124"/>
      <c r="M67" s="124"/>
      <c r="N67" s="125"/>
      <c r="O67" s="119"/>
      <c r="P67" s="120"/>
      <c r="Q67" s="121"/>
      <c r="R67" s="119"/>
      <c r="S67" s="120"/>
      <c r="T67" s="122"/>
      <c r="V67" s="117"/>
      <c r="W67" s="17" t="s">
        <v>21</v>
      </c>
      <c r="X67" s="126"/>
      <c r="Y67" s="127"/>
      <c r="Z67" s="127"/>
      <c r="AA67" s="127"/>
      <c r="AB67" s="127"/>
      <c r="AC67" s="128"/>
      <c r="AD67" s="123"/>
      <c r="AE67" s="124"/>
      <c r="AF67" s="124"/>
      <c r="AG67" s="124"/>
      <c r="AH67" s="124"/>
      <c r="AI67" s="125"/>
      <c r="AJ67" s="119"/>
      <c r="AK67" s="120"/>
      <c r="AL67" s="121"/>
      <c r="AM67" s="119"/>
      <c r="AN67" s="120"/>
      <c r="AO67" s="122"/>
    </row>
    <row r="68" spans="1:41" ht="22.8" customHeight="1" x14ac:dyDescent="0.2">
      <c r="A68" s="96" t="str">
        <f>IF(A63="","",A63)</f>
        <v/>
      </c>
      <c r="B68" s="16" t="s">
        <v>22</v>
      </c>
      <c r="C68" s="98"/>
      <c r="D68" s="99"/>
      <c r="E68" s="99"/>
      <c r="F68" s="99"/>
      <c r="G68" s="99"/>
      <c r="H68" s="100"/>
      <c r="I68" s="87"/>
      <c r="J68" s="101"/>
      <c r="K68" s="101"/>
      <c r="L68" s="101"/>
      <c r="M68" s="101"/>
      <c r="N68" s="102"/>
      <c r="O68" s="104"/>
      <c r="P68" s="105"/>
      <c r="Q68" s="106"/>
      <c r="R68" s="104"/>
      <c r="S68" s="105"/>
      <c r="T68" s="110"/>
      <c r="V68" s="96" t="str">
        <f>IF(V63="","",V63)</f>
        <v/>
      </c>
      <c r="W68" s="16" t="s">
        <v>22</v>
      </c>
      <c r="X68" s="98"/>
      <c r="Y68" s="99"/>
      <c r="Z68" s="99"/>
      <c r="AA68" s="99"/>
      <c r="AB68" s="99"/>
      <c r="AC68" s="100"/>
      <c r="AD68" s="104"/>
      <c r="AE68" s="118"/>
      <c r="AF68" s="118"/>
      <c r="AG68" s="118"/>
      <c r="AH68" s="118"/>
      <c r="AI68" s="106"/>
      <c r="AJ68" s="87"/>
      <c r="AK68" s="88"/>
      <c r="AL68" s="102"/>
      <c r="AM68" s="104"/>
      <c r="AN68" s="105"/>
      <c r="AO68" s="110"/>
    </row>
    <row r="69" spans="1:41" ht="23.4" thickBot="1" x14ac:dyDescent="0.25">
      <c r="A69" s="97"/>
      <c r="B69" s="18" t="s">
        <v>21</v>
      </c>
      <c r="C69" s="93"/>
      <c r="D69" s="94"/>
      <c r="E69" s="94"/>
      <c r="F69" s="94"/>
      <c r="G69" s="94"/>
      <c r="H69" s="95"/>
      <c r="I69" s="90"/>
      <c r="J69" s="91"/>
      <c r="K69" s="91"/>
      <c r="L69" s="91"/>
      <c r="M69" s="91"/>
      <c r="N69" s="103"/>
      <c r="O69" s="107"/>
      <c r="P69" s="108"/>
      <c r="Q69" s="109"/>
      <c r="R69" s="107"/>
      <c r="S69" s="108"/>
      <c r="T69" s="111"/>
      <c r="V69" s="97"/>
      <c r="W69" s="18" t="s">
        <v>21</v>
      </c>
      <c r="X69" s="93"/>
      <c r="Y69" s="94"/>
      <c r="Z69" s="94"/>
      <c r="AA69" s="94"/>
      <c r="AB69" s="94"/>
      <c r="AC69" s="95"/>
      <c r="AD69" s="107"/>
      <c r="AE69" s="108"/>
      <c r="AF69" s="108"/>
      <c r="AG69" s="108"/>
      <c r="AH69" s="108"/>
      <c r="AI69" s="109"/>
      <c r="AJ69" s="90"/>
      <c r="AK69" s="91"/>
      <c r="AL69" s="103"/>
      <c r="AM69" s="107"/>
      <c r="AN69" s="108"/>
      <c r="AO69" s="111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  <c r="R73" s="13" t="s">
        <v>12</v>
      </c>
      <c r="S73" s="13"/>
      <c r="T73" s="13" t="s">
        <v>13</v>
      </c>
      <c r="V73" s="73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/>
      <c r="AM73" s="13" t="s">
        <v>12</v>
      </c>
      <c r="AN73" s="13"/>
      <c r="AO73" s="13" t="s">
        <v>13</v>
      </c>
    </row>
    <row r="74" spans="1:41" ht="21" customHeight="1" thickBot="1" x14ac:dyDescent="0.25">
      <c r="A74" s="7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2"/>
      <c r="R74" s="13" t="s">
        <v>14</v>
      </c>
      <c r="S74" s="13"/>
      <c r="T74" s="14" t="s">
        <v>15</v>
      </c>
      <c r="V74" s="74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/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12" t="s">
        <v>16</v>
      </c>
      <c r="C76" s="113"/>
      <c r="D76" s="113"/>
      <c r="E76" s="113"/>
      <c r="F76" s="113"/>
      <c r="G76" s="113"/>
      <c r="H76" s="113"/>
      <c r="I76" s="112" t="s">
        <v>17</v>
      </c>
      <c r="J76" s="113"/>
      <c r="K76" s="113"/>
      <c r="L76" s="113"/>
      <c r="M76" s="113"/>
      <c r="N76" s="114"/>
      <c r="O76" s="112" t="s">
        <v>18</v>
      </c>
      <c r="P76" s="113"/>
      <c r="Q76" s="114"/>
      <c r="R76" s="112" t="s">
        <v>19</v>
      </c>
      <c r="S76" s="115"/>
      <c r="T76" s="116"/>
      <c r="V76" s="15" t="str">
        <f>V72</f>
        <v>校　名</v>
      </c>
      <c r="W76" s="112" t="s">
        <v>16</v>
      </c>
      <c r="X76" s="113"/>
      <c r="Y76" s="113"/>
      <c r="Z76" s="113"/>
      <c r="AA76" s="113"/>
      <c r="AB76" s="113"/>
      <c r="AC76" s="113"/>
      <c r="AD76" s="112" t="s">
        <v>17</v>
      </c>
      <c r="AE76" s="113"/>
      <c r="AF76" s="113"/>
      <c r="AG76" s="113"/>
      <c r="AH76" s="113"/>
      <c r="AI76" s="114"/>
      <c r="AJ76" s="112" t="s">
        <v>18</v>
      </c>
      <c r="AK76" s="113"/>
      <c r="AL76" s="114"/>
      <c r="AM76" s="112" t="s">
        <v>19</v>
      </c>
      <c r="AN76" s="115"/>
      <c r="AO76" s="116"/>
    </row>
    <row r="77" spans="1:41" ht="22.8" customHeight="1" x14ac:dyDescent="0.2">
      <c r="A77" s="96" t="str">
        <f>IF(A73="","",A73)</f>
        <v/>
      </c>
      <c r="B77" s="16" t="s">
        <v>20</v>
      </c>
      <c r="C77" s="98"/>
      <c r="D77" s="99"/>
      <c r="E77" s="99"/>
      <c r="F77" s="99"/>
      <c r="G77" s="99"/>
      <c r="H77" s="100"/>
      <c r="I77" s="104"/>
      <c r="J77" s="118"/>
      <c r="K77" s="118"/>
      <c r="L77" s="118"/>
      <c r="M77" s="118"/>
      <c r="N77" s="106"/>
      <c r="O77" s="104"/>
      <c r="P77" s="118"/>
      <c r="Q77" s="106"/>
      <c r="R77" s="104"/>
      <c r="S77" s="105"/>
      <c r="T77" s="110"/>
      <c r="V77" s="96" t="str">
        <f>IF(V73="","",V73)</f>
        <v/>
      </c>
      <c r="W77" s="16" t="s">
        <v>22</v>
      </c>
      <c r="X77" s="98"/>
      <c r="Y77" s="99"/>
      <c r="Z77" s="99"/>
      <c r="AA77" s="99"/>
      <c r="AB77" s="99"/>
      <c r="AC77" s="100"/>
      <c r="AD77" s="87"/>
      <c r="AE77" s="88"/>
      <c r="AF77" s="88"/>
      <c r="AG77" s="88"/>
      <c r="AH77" s="88"/>
      <c r="AI77" s="130"/>
      <c r="AJ77" s="87"/>
      <c r="AK77" s="88"/>
      <c r="AL77" s="130"/>
      <c r="AM77" s="87"/>
      <c r="AN77" s="88"/>
      <c r="AO77" s="134"/>
    </row>
    <row r="78" spans="1:41" ht="22.8" x14ac:dyDescent="0.2">
      <c r="A78" s="117"/>
      <c r="B78" s="17" t="s">
        <v>21</v>
      </c>
      <c r="C78" s="126"/>
      <c r="D78" s="127"/>
      <c r="E78" s="127"/>
      <c r="F78" s="127"/>
      <c r="G78" s="127"/>
      <c r="H78" s="128"/>
      <c r="I78" s="119"/>
      <c r="J78" s="120"/>
      <c r="K78" s="120"/>
      <c r="L78" s="120"/>
      <c r="M78" s="120"/>
      <c r="N78" s="121"/>
      <c r="O78" s="119"/>
      <c r="P78" s="120"/>
      <c r="Q78" s="121"/>
      <c r="R78" s="119"/>
      <c r="S78" s="120"/>
      <c r="T78" s="122"/>
      <c r="V78" s="117"/>
      <c r="W78" s="17" t="s">
        <v>21</v>
      </c>
      <c r="X78" s="126"/>
      <c r="Y78" s="127"/>
      <c r="Z78" s="127"/>
      <c r="AA78" s="127"/>
      <c r="AB78" s="127"/>
      <c r="AC78" s="128"/>
      <c r="AD78" s="131"/>
      <c r="AE78" s="132"/>
      <c r="AF78" s="132"/>
      <c r="AG78" s="132"/>
      <c r="AH78" s="132"/>
      <c r="AI78" s="133"/>
      <c r="AJ78" s="131"/>
      <c r="AK78" s="132"/>
      <c r="AL78" s="133"/>
      <c r="AM78" s="131"/>
      <c r="AN78" s="132"/>
      <c r="AO78" s="135"/>
    </row>
    <row r="79" spans="1:41" ht="22.8" x14ac:dyDescent="0.2">
      <c r="A79" s="96" t="str">
        <f>IF(A74="","",A74)</f>
        <v/>
      </c>
      <c r="B79" s="16" t="s">
        <v>22</v>
      </c>
      <c r="C79" s="98"/>
      <c r="D79" s="99"/>
      <c r="E79" s="99"/>
      <c r="F79" s="99"/>
      <c r="G79" s="99"/>
      <c r="H79" s="100"/>
      <c r="I79" s="136"/>
      <c r="J79" s="137"/>
      <c r="K79" s="137"/>
      <c r="L79" s="137"/>
      <c r="M79" s="137"/>
      <c r="N79" s="138"/>
      <c r="O79" s="104"/>
      <c r="P79" s="105"/>
      <c r="Q79" s="106"/>
      <c r="R79" s="104"/>
      <c r="S79" s="105"/>
      <c r="T79" s="110"/>
      <c r="V79" s="96" t="str">
        <f>IF(V74="","",V74)</f>
        <v/>
      </c>
      <c r="W79" s="16" t="s">
        <v>22</v>
      </c>
      <c r="X79" s="98"/>
      <c r="Y79" s="99"/>
      <c r="Z79" s="99"/>
      <c r="AA79" s="99"/>
      <c r="AB79" s="99"/>
      <c r="AC79" s="100"/>
      <c r="AD79" s="87"/>
      <c r="AE79" s="101"/>
      <c r="AF79" s="101"/>
      <c r="AG79" s="101"/>
      <c r="AH79" s="101"/>
      <c r="AI79" s="102"/>
      <c r="AJ79" s="87"/>
      <c r="AK79" s="88"/>
      <c r="AL79" s="102"/>
      <c r="AM79" s="87"/>
      <c r="AN79" s="88"/>
      <c r="AO79" s="89"/>
    </row>
    <row r="80" spans="1:41" ht="23.4" thickBot="1" x14ac:dyDescent="0.25">
      <c r="A80" s="97"/>
      <c r="B80" s="18" t="s">
        <v>21</v>
      </c>
      <c r="C80" s="93"/>
      <c r="D80" s="94"/>
      <c r="E80" s="94"/>
      <c r="F80" s="94"/>
      <c r="G80" s="94"/>
      <c r="H80" s="95"/>
      <c r="I80" s="107"/>
      <c r="J80" s="108"/>
      <c r="K80" s="108"/>
      <c r="L80" s="108"/>
      <c r="M80" s="108"/>
      <c r="N80" s="109"/>
      <c r="O80" s="107"/>
      <c r="P80" s="108"/>
      <c r="Q80" s="109"/>
      <c r="R80" s="107"/>
      <c r="S80" s="108"/>
      <c r="T80" s="111"/>
      <c r="V80" s="97"/>
      <c r="W80" s="18" t="s">
        <v>21</v>
      </c>
      <c r="X80" s="93"/>
      <c r="Y80" s="94"/>
      <c r="Z80" s="94"/>
      <c r="AA80" s="94"/>
      <c r="AB80" s="94"/>
      <c r="AC80" s="95"/>
      <c r="AD80" s="90"/>
      <c r="AE80" s="91"/>
      <c r="AF80" s="91"/>
      <c r="AG80" s="91"/>
      <c r="AH80" s="91"/>
      <c r="AI80" s="103"/>
      <c r="AJ80" s="90"/>
      <c r="AK80" s="91"/>
      <c r="AL80" s="103"/>
      <c r="AM80" s="90"/>
      <c r="AN80" s="91"/>
      <c r="AO80" s="92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43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43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13" t="s">
        <v>12</v>
      </c>
      <c r="S84" s="13"/>
      <c r="T84" s="13" t="s">
        <v>13</v>
      </c>
      <c r="V84" s="73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40"/>
      <c r="AM84" s="13" t="s">
        <v>12</v>
      </c>
      <c r="AN84" s="13"/>
      <c r="AO84" s="13" t="s">
        <v>13</v>
      </c>
    </row>
    <row r="85" spans="1:41" ht="21" customHeight="1" thickBot="1" x14ac:dyDescent="0.25">
      <c r="A85" s="74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2"/>
      <c r="R85" s="13" t="s">
        <v>14</v>
      </c>
      <c r="S85" s="13"/>
      <c r="T85" s="14" t="s">
        <v>15</v>
      </c>
      <c r="V85" s="74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2"/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12" t="s">
        <v>16</v>
      </c>
      <c r="C87" s="113"/>
      <c r="D87" s="113"/>
      <c r="E87" s="113"/>
      <c r="F87" s="113"/>
      <c r="G87" s="113"/>
      <c r="H87" s="113"/>
      <c r="I87" s="112" t="s">
        <v>17</v>
      </c>
      <c r="J87" s="113"/>
      <c r="K87" s="113"/>
      <c r="L87" s="113"/>
      <c r="M87" s="113"/>
      <c r="N87" s="114"/>
      <c r="O87" s="112" t="s">
        <v>18</v>
      </c>
      <c r="P87" s="113"/>
      <c r="Q87" s="114"/>
      <c r="R87" s="112" t="s">
        <v>19</v>
      </c>
      <c r="S87" s="115"/>
      <c r="T87" s="116"/>
      <c r="V87" s="15" t="str">
        <f>V83</f>
        <v>校　名</v>
      </c>
      <c r="W87" s="112" t="s">
        <v>16</v>
      </c>
      <c r="X87" s="113"/>
      <c r="Y87" s="113"/>
      <c r="Z87" s="113"/>
      <c r="AA87" s="113"/>
      <c r="AB87" s="113"/>
      <c r="AC87" s="113"/>
      <c r="AD87" s="112" t="s">
        <v>17</v>
      </c>
      <c r="AE87" s="113"/>
      <c r="AF87" s="113"/>
      <c r="AG87" s="113"/>
      <c r="AH87" s="113"/>
      <c r="AI87" s="114"/>
      <c r="AJ87" s="112" t="s">
        <v>18</v>
      </c>
      <c r="AK87" s="113"/>
      <c r="AL87" s="114"/>
      <c r="AM87" s="112" t="s">
        <v>19</v>
      </c>
      <c r="AN87" s="115"/>
      <c r="AO87" s="116"/>
    </row>
    <row r="88" spans="1:41" ht="22.8" customHeight="1" x14ac:dyDescent="0.2">
      <c r="A88" s="96" t="str">
        <f>IF(A84="","",A84)</f>
        <v/>
      </c>
      <c r="B88" s="16" t="s">
        <v>22</v>
      </c>
      <c r="C88" s="98"/>
      <c r="D88" s="99"/>
      <c r="E88" s="99"/>
      <c r="F88" s="99"/>
      <c r="G88" s="99"/>
      <c r="H88" s="100"/>
      <c r="I88" s="87"/>
      <c r="J88" s="101"/>
      <c r="K88" s="101"/>
      <c r="L88" s="101"/>
      <c r="M88" s="101"/>
      <c r="N88" s="102"/>
      <c r="O88" s="104"/>
      <c r="P88" s="118"/>
      <c r="Q88" s="106"/>
      <c r="R88" s="104"/>
      <c r="S88" s="105"/>
      <c r="T88" s="110"/>
      <c r="V88" s="96" t="str">
        <f>IF(V84="","",V84)</f>
        <v/>
      </c>
      <c r="W88" s="16" t="s">
        <v>22</v>
      </c>
      <c r="X88" s="98"/>
      <c r="Y88" s="99"/>
      <c r="Z88" s="99"/>
      <c r="AA88" s="99"/>
      <c r="AB88" s="99"/>
      <c r="AC88" s="100"/>
      <c r="AD88" s="87"/>
      <c r="AE88" s="101"/>
      <c r="AF88" s="101"/>
      <c r="AG88" s="101"/>
      <c r="AH88" s="101"/>
      <c r="AI88" s="102"/>
      <c r="AJ88" s="104"/>
      <c r="AK88" s="118"/>
      <c r="AL88" s="106"/>
      <c r="AM88" s="104"/>
      <c r="AN88" s="105"/>
      <c r="AO88" s="110"/>
    </row>
    <row r="89" spans="1:41" ht="22.8" x14ac:dyDescent="0.2">
      <c r="A89" s="117"/>
      <c r="B89" s="17" t="s">
        <v>21</v>
      </c>
      <c r="C89" s="126"/>
      <c r="D89" s="127"/>
      <c r="E89" s="127"/>
      <c r="F89" s="127"/>
      <c r="G89" s="127"/>
      <c r="H89" s="128"/>
      <c r="I89" s="123"/>
      <c r="J89" s="124"/>
      <c r="K89" s="124"/>
      <c r="L89" s="124"/>
      <c r="M89" s="124"/>
      <c r="N89" s="125"/>
      <c r="O89" s="119"/>
      <c r="P89" s="120"/>
      <c r="Q89" s="121"/>
      <c r="R89" s="119"/>
      <c r="S89" s="120"/>
      <c r="T89" s="122"/>
      <c r="V89" s="117"/>
      <c r="W89" s="17" t="s">
        <v>21</v>
      </c>
      <c r="X89" s="126"/>
      <c r="Y89" s="127"/>
      <c r="Z89" s="127"/>
      <c r="AA89" s="127"/>
      <c r="AB89" s="127"/>
      <c r="AC89" s="128"/>
      <c r="AD89" s="123"/>
      <c r="AE89" s="124"/>
      <c r="AF89" s="124"/>
      <c r="AG89" s="124"/>
      <c r="AH89" s="124"/>
      <c r="AI89" s="125"/>
      <c r="AJ89" s="119"/>
      <c r="AK89" s="120"/>
      <c r="AL89" s="121"/>
      <c r="AM89" s="119"/>
      <c r="AN89" s="120"/>
      <c r="AO89" s="122"/>
    </row>
    <row r="90" spans="1:41" ht="22.8" customHeight="1" x14ac:dyDescent="0.2">
      <c r="A90" s="96" t="str">
        <f>IF(A85="","",A85)</f>
        <v/>
      </c>
      <c r="B90" s="16" t="s">
        <v>22</v>
      </c>
      <c r="C90" s="98"/>
      <c r="D90" s="99"/>
      <c r="E90" s="99"/>
      <c r="F90" s="99"/>
      <c r="G90" s="99"/>
      <c r="H90" s="100"/>
      <c r="I90" s="87"/>
      <c r="J90" s="101"/>
      <c r="K90" s="101"/>
      <c r="L90" s="101"/>
      <c r="M90" s="101"/>
      <c r="N90" s="102"/>
      <c r="O90" s="104"/>
      <c r="P90" s="105"/>
      <c r="Q90" s="106"/>
      <c r="R90" s="104"/>
      <c r="S90" s="105"/>
      <c r="T90" s="110"/>
      <c r="V90" s="96" t="str">
        <f>IF(V85="","",V85)</f>
        <v/>
      </c>
      <c r="W90" s="16" t="s">
        <v>22</v>
      </c>
      <c r="X90" s="98"/>
      <c r="Y90" s="99"/>
      <c r="Z90" s="99"/>
      <c r="AA90" s="99"/>
      <c r="AB90" s="99"/>
      <c r="AC90" s="100"/>
      <c r="AD90" s="104"/>
      <c r="AE90" s="118"/>
      <c r="AF90" s="118"/>
      <c r="AG90" s="118"/>
      <c r="AH90" s="118"/>
      <c r="AI90" s="106"/>
      <c r="AJ90" s="87"/>
      <c r="AK90" s="88"/>
      <c r="AL90" s="102"/>
      <c r="AM90" s="104"/>
      <c r="AN90" s="105"/>
      <c r="AO90" s="110"/>
    </row>
    <row r="91" spans="1:41" ht="23.4" thickBot="1" x14ac:dyDescent="0.25">
      <c r="A91" s="97"/>
      <c r="B91" s="18" t="s">
        <v>21</v>
      </c>
      <c r="C91" s="93"/>
      <c r="D91" s="94"/>
      <c r="E91" s="94"/>
      <c r="F91" s="94"/>
      <c r="G91" s="94"/>
      <c r="H91" s="95"/>
      <c r="I91" s="90"/>
      <c r="J91" s="91"/>
      <c r="K91" s="91"/>
      <c r="L91" s="91"/>
      <c r="M91" s="91"/>
      <c r="N91" s="103"/>
      <c r="O91" s="107"/>
      <c r="P91" s="108"/>
      <c r="Q91" s="109"/>
      <c r="R91" s="107"/>
      <c r="S91" s="108"/>
      <c r="T91" s="111"/>
      <c r="V91" s="97"/>
      <c r="W91" s="18" t="s">
        <v>21</v>
      </c>
      <c r="X91" s="93"/>
      <c r="Y91" s="94"/>
      <c r="Z91" s="94"/>
      <c r="AA91" s="94"/>
      <c r="AB91" s="94"/>
      <c r="AC91" s="95"/>
      <c r="AD91" s="107"/>
      <c r="AE91" s="108"/>
      <c r="AF91" s="108"/>
      <c r="AG91" s="108"/>
      <c r="AH91" s="108"/>
      <c r="AI91" s="109"/>
      <c r="AJ91" s="90"/>
      <c r="AK91" s="91"/>
      <c r="AL91" s="103"/>
      <c r="AM91" s="107"/>
      <c r="AN91" s="108"/>
      <c r="AO91" s="111"/>
    </row>
    <row r="93" spans="1:41" x14ac:dyDescent="0.2">
      <c r="O93" s="59"/>
      <c r="P93" s="59"/>
    </row>
  </sheetData>
  <mergeCells count="256"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topLeftCell="A19" zoomScale="60" zoomScaleNormal="100" workbookViewId="0">
      <selection activeCell="AD33" sqref="AD33:AI34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7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8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  <c r="R5" s="13" t="s">
        <v>12</v>
      </c>
      <c r="S5" s="13"/>
      <c r="T5" s="13" t="s">
        <v>13</v>
      </c>
      <c r="V5" s="73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/>
      <c r="AM5" s="13" t="s">
        <v>12</v>
      </c>
      <c r="AN5" s="13"/>
      <c r="AO5" s="13" t="s">
        <v>13</v>
      </c>
    </row>
    <row r="6" spans="1:41" ht="21" customHeight="1" thickBot="1" x14ac:dyDescent="0.25">
      <c r="A6" s="74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13" t="s">
        <v>14</v>
      </c>
      <c r="S6" s="13"/>
      <c r="T6" s="14" t="s">
        <v>15</v>
      </c>
      <c r="V6" s="74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/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18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/>
      </c>
      <c r="B9" s="16" t="s">
        <v>20</v>
      </c>
      <c r="C9" s="98"/>
      <c r="D9" s="99"/>
      <c r="E9" s="99"/>
      <c r="F9" s="99"/>
      <c r="G9" s="99"/>
      <c r="H9" s="100"/>
      <c r="I9" s="104"/>
      <c r="J9" s="118"/>
      <c r="K9" s="118"/>
      <c r="L9" s="118"/>
      <c r="M9" s="118"/>
      <c r="N9" s="106"/>
      <c r="O9" s="104"/>
      <c r="P9" s="118"/>
      <c r="Q9" s="106"/>
      <c r="R9" s="104"/>
      <c r="S9" s="105"/>
      <c r="T9" s="110"/>
      <c r="V9" s="96" t="str">
        <f>IF(V5="","",V5)</f>
        <v/>
      </c>
      <c r="W9" s="16" t="s">
        <v>22</v>
      </c>
      <c r="X9" s="98"/>
      <c r="Y9" s="99"/>
      <c r="Z9" s="99"/>
      <c r="AA9" s="99"/>
      <c r="AB9" s="99"/>
      <c r="AC9" s="100"/>
      <c r="AD9" s="87"/>
      <c r="AE9" s="88"/>
      <c r="AF9" s="88"/>
      <c r="AG9" s="88"/>
      <c r="AH9" s="88"/>
      <c r="AI9" s="130"/>
      <c r="AJ9" s="87"/>
      <c r="AK9" s="88"/>
      <c r="AL9" s="130"/>
      <c r="AM9" s="87"/>
      <c r="AN9" s="88"/>
      <c r="AO9" s="134"/>
    </row>
    <row r="10" spans="1:41" ht="22.8" x14ac:dyDescent="0.2">
      <c r="A10" s="117"/>
      <c r="B10" s="17" t="s">
        <v>21</v>
      </c>
      <c r="C10" s="126"/>
      <c r="D10" s="127"/>
      <c r="E10" s="127"/>
      <c r="F10" s="127"/>
      <c r="G10" s="127"/>
      <c r="H10" s="128"/>
      <c r="I10" s="119"/>
      <c r="J10" s="120"/>
      <c r="K10" s="120"/>
      <c r="L10" s="120"/>
      <c r="M10" s="120"/>
      <c r="N10" s="121"/>
      <c r="O10" s="119"/>
      <c r="P10" s="120"/>
      <c r="Q10" s="121"/>
      <c r="R10" s="119"/>
      <c r="S10" s="120"/>
      <c r="T10" s="122"/>
      <c r="V10" s="117"/>
      <c r="W10" s="17" t="s">
        <v>21</v>
      </c>
      <c r="X10" s="126"/>
      <c r="Y10" s="127"/>
      <c r="Z10" s="127"/>
      <c r="AA10" s="127"/>
      <c r="AB10" s="127"/>
      <c r="AC10" s="128"/>
      <c r="AD10" s="131"/>
      <c r="AE10" s="132"/>
      <c r="AF10" s="132"/>
      <c r="AG10" s="132"/>
      <c r="AH10" s="132"/>
      <c r="AI10" s="133"/>
      <c r="AJ10" s="131"/>
      <c r="AK10" s="132"/>
      <c r="AL10" s="133"/>
      <c r="AM10" s="131"/>
      <c r="AN10" s="132"/>
      <c r="AO10" s="135"/>
    </row>
    <row r="11" spans="1:41" ht="22.8" x14ac:dyDescent="0.2">
      <c r="A11" s="96" t="str">
        <f>IF(A6="","",A6)</f>
        <v/>
      </c>
      <c r="B11" s="16" t="s">
        <v>22</v>
      </c>
      <c r="C11" s="98"/>
      <c r="D11" s="99"/>
      <c r="E11" s="99"/>
      <c r="F11" s="99"/>
      <c r="G11" s="99"/>
      <c r="H11" s="100"/>
      <c r="I11" s="136"/>
      <c r="J11" s="137"/>
      <c r="K11" s="137"/>
      <c r="L11" s="137"/>
      <c r="M11" s="137"/>
      <c r="N11" s="138"/>
      <c r="O11" s="104"/>
      <c r="P11" s="105"/>
      <c r="Q11" s="106"/>
      <c r="R11" s="104"/>
      <c r="S11" s="105"/>
      <c r="T11" s="110"/>
      <c r="V11" s="96" t="str">
        <f>IF(V6="","",V6)</f>
        <v/>
      </c>
      <c r="W11" s="16" t="s">
        <v>22</v>
      </c>
      <c r="X11" s="98"/>
      <c r="Y11" s="99"/>
      <c r="Z11" s="99"/>
      <c r="AA11" s="99"/>
      <c r="AB11" s="99"/>
      <c r="AC11" s="100"/>
      <c r="AD11" s="87"/>
      <c r="AE11" s="101"/>
      <c r="AF11" s="101"/>
      <c r="AG11" s="101"/>
      <c r="AH11" s="101"/>
      <c r="AI11" s="102"/>
      <c r="AJ11" s="87"/>
      <c r="AK11" s="88"/>
      <c r="AL11" s="102"/>
      <c r="AM11" s="87"/>
      <c r="AN11" s="88"/>
      <c r="AO11" s="89"/>
    </row>
    <row r="12" spans="1:41" ht="23.4" thickBot="1" x14ac:dyDescent="0.25">
      <c r="A12" s="97"/>
      <c r="B12" s="18" t="s">
        <v>21</v>
      </c>
      <c r="C12" s="93"/>
      <c r="D12" s="94"/>
      <c r="E12" s="94"/>
      <c r="F12" s="94"/>
      <c r="G12" s="94"/>
      <c r="H12" s="95"/>
      <c r="I12" s="107"/>
      <c r="J12" s="108"/>
      <c r="K12" s="108"/>
      <c r="L12" s="108"/>
      <c r="M12" s="108"/>
      <c r="N12" s="109"/>
      <c r="O12" s="107"/>
      <c r="P12" s="108"/>
      <c r="Q12" s="109"/>
      <c r="R12" s="107"/>
      <c r="S12" s="108"/>
      <c r="T12" s="111"/>
      <c r="V12" s="97"/>
      <c r="W12" s="18" t="s">
        <v>21</v>
      </c>
      <c r="X12" s="93"/>
      <c r="Y12" s="94"/>
      <c r="Z12" s="94"/>
      <c r="AA12" s="94"/>
      <c r="AB12" s="94"/>
      <c r="AC12" s="95"/>
      <c r="AD12" s="90"/>
      <c r="AE12" s="91"/>
      <c r="AF12" s="91"/>
      <c r="AG12" s="91"/>
      <c r="AH12" s="91"/>
      <c r="AI12" s="103"/>
      <c r="AJ12" s="90"/>
      <c r="AK12" s="91"/>
      <c r="AL12" s="103"/>
      <c r="AM12" s="90"/>
      <c r="AN12" s="91"/>
      <c r="AO12" s="92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13" t="s">
        <v>12</v>
      </c>
      <c r="S16" s="13"/>
      <c r="T16" s="13" t="s">
        <v>13</v>
      </c>
      <c r="V16" s="73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/>
      <c r="AM16" s="13" t="s">
        <v>12</v>
      </c>
      <c r="AN16" s="13"/>
      <c r="AO16" s="13" t="s">
        <v>13</v>
      </c>
    </row>
    <row r="17" spans="1:41" ht="21" customHeight="1" thickBot="1" x14ac:dyDescent="0.25">
      <c r="A17" s="74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13" t="s">
        <v>14</v>
      </c>
      <c r="S17" s="13"/>
      <c r="T17" s="14" t="s">
        <v>15</v>
      </c>
      <c r="V17" s="74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/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/>
      </c>
      <c r="B20" s="16" t="s">
        <v>22</v>
      </c>
      <c r="C20" s="98"/>
      <c r="D20" s="99"/>
      <c r="E20" s="99"/>
      <c r="F20" s="99"/>
      <c r="G20" s="99"/>
      <c r="H20" s="100"/>
      <c r="I20" s="87"/>
      <c r="J20" s="101"/>
      <c r="K20" s="101"/>
      <c r="L20" s="101"/>
      <c r="M20" s="101"/>
      <c r="N20" s="102"/>
      <c r="O20" s="104"/>
      <c r="P20" s="118"/>
      <c r="Q20" s="106"/>
      <c r="R20" s="104"/>
      <c r="S20" s="105"/>
      <c r="T20" s="110"/>
      <c r="V20" s="96" t="str">
        <f>IF(V16="","",V16)</f>
        <v/>
      </c>
      <c r="W20" s="16" t="s">
        <v>22</v>
      </c>
      <c r="X20" s="98"/>
      <c r="Y20" s="99"/>
      <c r="Z20" s="99"/>
      <c r="AA20" s="99"/>
      <c r="AB20" s="99"/>
      <c r="AC20" s="100"/>
      <c r="AD20" s="87"/>
      <c r="AE20" s="101"/>
      <c r="AF20" s="101"/>
      <c r="AG20" s="101"/>
      <c r="AH20" s="101"/>
      <c r="AI20" s="102"/>
      <c r="AJ20" s="104"/>
      <c r="AK20" s="118"/>
      <c r="AL20" s="106"/>
      <c r="AM20" s="104"/>
      <c r="AN20" s="105"/>
      <c r="AO20" s="110"/>
    </row>
    <row r="21" spans="1:41" ht="22.8" x14ac:dyDescent="0.2">
      <c r="A21" s="117"/>
      <c r="B21" s="17" t="s">
        <v>21</v>
      </c>
      <c r="C21" s="126"/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19"/>
      <c r="P21" s="120"/>
      <c r="Q21" s="121"/>
      <c r="R21" s="119"/>
      <c r="S21" s="120"/>
      <c r="T21" s="122"/>
      <c r="V21" s="117"/>
      <c r="W21" s="17" t="s">
        <v>21</v>
      </c>
      <c r="X21" s="126"/>
      <c r="Y21" s="127"/>
      <c r="Z21" s="127"/>
      <c r="AA21" s="127"/>
      <c r="AB21" s="127"/>
      <c r="AC21" s="128"/>
      <c r="AD21" s="123"/>
      <c r="AE21" s="124"/>
      <c r="AF21" s="124"/>
      <c r="AG21" s="124"/>
      <c r="AH21" s="124"/>
      <c r="AI21" s="125"/>
      <c r="AJ21" s="119"/>
      <c r="AK21" s="120"/>
      <c r="AL21" s="121"/>
      <c r="AM21" s="119"/>
      <c r="AN21" s="120"/>
      <c r="AO21" s="122"/>
    </row>
    <row r="22" spans="1:41" ht="22.8" customHeight="1" x14ac:dyDescent="0.2">
      <c r="A22" s="96" t="str">
        <f>IF(A17="","",A17)</f>
        <v/>
      </c>
      <c r="B22" s="16" t="s">
        <v>22</v>
      </c>
      <c r="C22" s="98"/>
      <c r="D22" s="99"/>
      <c r="E22" s="99"/>
      <c r="F22" s="99"/>
      <c r="G22" s="99"/>
      <c r="H22" s="100"/>
      <c r="I22" s="87"/>
      <c r="J22" s="101"/>
      <c r="K22" s="101"/>
      <c r="L22" s="101"/>
      <c r="M22" s="101"/>
      <c r="N22" s="102"/>
      <c r="O22" s="104"/>
      <c r="P22" s="105"/>
      <c r="Q22" s="106"/>
      <c r="R22" s="104"/>
      <c r="S22" s="105"/>
      <c r="T22" s="110"/>
      <c r="V22" s="96" t="str">
        <f>IF(V17="","",V17)</f>
        <v/>
      </c>
      <c r="W22" s="16" t="s">
        <v>22</v>
      </c>
      <c r="X22" s="98"/>
      <c r="Y22" s="99"/>
      <c r="Z22" s="99"/>
      <c r="AA22" s="99"/>
      <c r="AB22" s="99"/>
      <c r="AC22" s="100"/>
      <c r="AD22" s="104"/>
      <c r="AE22" s="118"/>
      <c r="AF22" s="118"/>
      <c r="AG22" s="118"/>
      <c r="AH22" s="118"/>
      <c r="AI22" s="106"/>
      <c r="AJ22" s="87"/>
      <c r="AK22" s="88"/>
      <c r="AL22" s="102"/>
      <c r="AM22" s="104"/>
      <c r="AN22" s="105"/>
      <c r="AO22" s="110"/>
    </row>
    <row r="23" spans="1:41" ht="23.4" thickBot="1" x14ac:dyDescent="0.25">
      <c r="A23" s="97"/>
      <c r="B23" s="18" t="s">
        <v>21</v>
      </c>
      <c r="C23" s="93"/>
      <c r="D23" s="94"/>
      <c r="E23" s="94"/>
      <c r="F23" s="94"/>
      <c r="G23" s="94"/>
      <c r="H23" s="95"/>
      <c r="I23" s="90"/>
      <c r="J23" s="91"/>
      <c r="K23" s="91"/>
      <c r="L23" s="91"/>
      <c r="M23" s="91"/>
      <c r="N23" s="103"/>
      <c r="O23" s="107"/>
      <c r="P23" s="108"/>
      <c r="Q23" s="109"/>
      <c r="R23" s="107"/>
      <c r="S23" s="108"/>
      <c r="T23" s="111"/>
      <c r="V23" s="97"/>
      <c r="W23" s="18" t="s">
        <v>21</v>
      </c>
      <c r="X23" s="93"/>
      <c r="Y23" s="94"/>
      <c r="Z23" s="94"/>
      <c r="AA23" s="94"/>
      <c r="AB23" s="94"/>
      <c r="AC23" s="95"/>
      <c r="AD23" s="107"/>
      <c r="AE23" s="108"/>
      <c r="AF23" s="108"/>
      <c r="AG23" s="108"/>
      <c r="AH23" s="108"/>
      <c r="AI23" s="109"/>
      <c r="AJ23" s="90"/>
      <c r="AK23" s="91"/>
      <c r="AL23" s="103"/>
      <c r="AM23" s="107"/>
      <c r="AN23" s="108"/>
      <c r="AO23" s="11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13" t="s">
        <v>12</v>
      </c>
      <c r="S27" s="13"/>
      <c r="T27" s="13" t="s">
        <v>13</v>
      </c>
      <c r="V27" s="73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0"/>
      <c r="AM27" s="13" t="s">
        <v>12</v>
      </c>
      <c r="AN27" s="13"/>
      <c r="AO27" s="13" t="s">
        <v>13</v>
      </c>
    </row>
    <row r="28" spans="1:41" ht="21" customHeight="1" thickBot="1" x14ac:dyDescent="0.25">
      <c r="A28" s="74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3" t="s">
        <v>14</v>
      </c>
      <c r="S28" s="13"/>
      <c r="T28" s="14" t="s">
        <v>15</v>
      </c>
      <c r="V28" s="74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2"/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2" t="s">
        <v>16</v>
      </c>
      <c r="C30" s="113"/>
      <c r="D30" s="113"/>
      <c r="E30" s="113"/>
      <c r="F30" s="113"/>
      <c r="G30" s="113"/>
      <c r="H30" s="113"/>
      <c r="I30" s="112" t="s">
        <v>17</v>
      </c>
      <c r="J30" s="113"/>
      <c r="K30" s="113"/>
      <c r="L30" s="113"/>
      <c r="M30" s="113"/>
      <c r="N30" s="114"/>
      <c r="O30" s="112" t="s">
        <v>18</v>
      </c>
      <c r="P30" s="113"/>
      <c r="Q30" s="114"/>
      <c r="R30" s="112" t="s">
        <v>19</v>
      </c>
      <c r="S30" s="115"/>
      <c r="T30" s="116"/>
      <c r="V30" s="15" t="str">
        <f>V26</f>
        <v>校　名</v>
      </c>
      <c r="W30" s="112" t="s">
        <v>16</v>
      </c>
      <c r="X30" s="113"/>
      <c r="Y30" s="113"/>
      <c r="Z30" s="113"/>
      <c r="AA30" s="113"/>
      <c r="AB30" s="113"/>
      <c r="AC30" s="113"/>
      <c r="AD30" s="112" t="s">
        <v>17</v>
      </c>
      <c r="AE30" s="113"/>
      <c r="AF30" s="113"/>
      <c r="AG30" s="113"/>
      <c r="AH30" s="113"/>
      <c r="AI30" s="114"/>
      <c r="AJ30" s="112" t="s">
        <v>18</v>
      </c>
      <c r="AK30" s="113"/>
      <c r="AL30" s="114"/>
      <c r="AM30" s="112" t="s">
        <v>19</v>
      </c>
      <c r="AN30" s="115"/>
      <c r="AO30" s="116"/>
    </row>
    <row r="31" spans="1:41" ht="22.8" customHeight="1" x14ac:dyDescent="0.2">
      <c r="A31" s="96" t="str">
        <f>IF(A27="","",A27)</f>
        <v/>
      </c>
      <c r="B31" s="16" t="s">
        <v>20</v>
      </c>
      <c r="C31" s="98"/>
      <c r="D31" s="99"/>
      <c r="E31" s="99"/>
      <c r="F31" s="99"/>
      <c r="G31" s="99"/>
      <c r="H31" s="100"/>
      <c r="I31" s="104"/>
      <c r="J31" s="118"/>
      <c r="K31" s="118"/>
      <c r="L31" s="118"/>
      <c r="M31" s="118"/>
      <c r="N31" s="106"/>
      <c r="O31" s="104"/>
      <c r="P31" s="118"/>
      <c r="Q31" s="106"/>
      <c r="R31" s="104"/>
      <c r="S31" s="105"/>
      <c r="T31" s="110"/>
      <c r="V31" s="96" t="str">
        <f>IF(V27="","",V27)</f>
        <v/>
      </c>
      <c r="W31" s="16" t="s">
        <v>22</v>
      </c>
      <c r="X31" s="98"/>
      <c r="Y31" s="99"/>
      <c r="Z31" s="99"/>
      <c r="AA31" s="99"/>
      <c r="AB31" s="99"/>
      <c r="AC31" s="100"/>
      <c r="AD31" s="87"/>
      <c r="AE31" s="88"/>
      <c r="AF31" s="88"/>
      <c r="AG31" s="88"/>
      <c r="AH31" s="88"/>
      <c r="AI31" s="130"/>
      <c r="AJ31" s="87"/>
      <c r="AK31" s="88"/>
      <c r="AL31" s="130"/>
      <c r="AM31" s="87"/>
      <c r="AN31" s="88"/>
      <c r="AO31" s="134"/>
    </row>
    <row r="32" spans="1:41" ht="22.8" x14ac:dyDescent="0.2">
      <c r="A32" s="117"/>
      <c r="B32" s="17" t="s">
        <v>21</v>
      </c>
      <c r="C32" s="126"/>
      <c r="D32" s="127"/>
      <c r="E32" s="127"/>
      <c r="F32" s="127"/>
      <c r="G32" s="127"/>
      <c r="H32" s="128"/>
      <c r="I32" s="119"/>
      <c r="J32" s="120"/>
      <c r="K32" s="120"/>
      <c r="L32" s="120"/>
      <c r="M32" s="120"/>
      <c r="N32" s="121"/>
      <c r="O32" s="119"/>
      <c r="P32" s="120"/>
      <c r="Q32" s="121"/>
      <c r="R32" s="119"/>
      <c r="S32" s="120"/>
      <c r="T32" s="122"/>
      <c r="V32" s="117"/>
      <c r="W32" s="17" t="s">
        <v>21</v>
      </c>
      <c r="X32" s="126"/>
      <c r="Y32" s="127"/>
      <c r="Z32" s="127"/>
      <c r="AA32" s="127"/>
      <c r="AB32" s="127"/>
      <c r="AC32" s="128"/>
      <c r="AD32" s="131"/>
      <c r="AE32" s="132"/>
      <c r="AF32" s="132"/>
      <c r="AG32" s="132"/>
      <c r="AH32" s="132"/>
      <c r="AI32" s="133"/>
      <c r="AJ32" s="131"/>
      <c r="AK32" s="132"/>
      <c r="AL32" s="133"/>
      <c r="AM32" s="131"/>
      <c r="AN32" s="132"/>
      <c r="AO32" s="135"/>
    </row>
    <row r="33" spans="1:41" ht="22.8" x14ac:dyDescent="0.2">
      <c r="A33" s="96" t="str">
        <f>IF(A28="","",A28)</f>
        <v/>
      </c>
      <c r="B33" s="16" t="s">
        <v>22</v>
      </c>
      <c r="C33" s="98"/>
      <c r="D33" s="99"/>
      <c r="E33" s="99"/>
      <c r="F33" s="99"/>
      <c r="G33" s="99"/>
      <c r="H33" s="100"/>
      <c r="I33" s="136"/>
      <c r="J33" s="137"/>
      <c r="K33" s="137"/>
      <c r="L33" s="137"/>
      <c r="M33" s="137"/>
      <c r="N33" s="138"/>
      <c r="O33" s="104"/>
      <c r="P33" s="105"/>
      <c r="Q33" s="106"/>
      <c r="R33" s="104"/>
      <c r="S33" s="105"/>
      <c r="T33" s="110"/>
      <c r="V33" s="96" t="str">
        <f>IF(V28="","",V28)</f>
        <v/>
      </c>
      <c r="W33" s="16" t="s">
        <v>22</v>
      </c>
      <c r="X33" s="98"/>
      <c r="Y33" s="99"/>
      <c r="Z33" s="99"/>
      <c r="AA33" s="99"/>
      <c r="AB33" s="99"/>
      <c r="AC33" s="100"/>
      <c r="AD33" s="87"/>
      <c r="AE33" s="101"/>
      <c r="AF33" s="101"/>
      <c r="AG33" s="101"/>
      <c r="AH33" s="101"/>
      <c r="AI33" s="102"/>
      <c r="AJ33" s="87"/>
      <c r="AK33" s="88"/>
      <c r="AL33" s="102"/>
      <c r="AM33" s="87"/>
      <c r="AN33" s="88"/>
      <c r="AO33" s="89"/>
    </row>
    <row r="34" spans="1:41" ht="23.4" thickBot="1" x14ac:dyDescent="0.25">
      <c r="A34" s="97"/>
      <c r="B34" s="18" t="s">
        <v>21</v>
      </c>
      <c r="C34" s="93"/>
      <c r="D34" s="94"/>
      <c r="E34" s="94"/>
      <c r="F34" s="94"/>
      <c r="G34" s="94"/>
      <c r="H34" s="95"/>
      <c r="I34" s="107"/>
      <c r="J34" s="108"/>
      <c r="K34" s="108"/>
      <c r="L34" s="108"/>
      <c r="M34" s="108"/>
      <c r="N34" s="109"/>
      <c r="O34" s="107"/>
      <c r="P34" s="108"/>
      <c r="Q34" s="109"/>
      <c r="R34" s="107"/>
      <c r="S34" s="108"/>
      <c r="T34" s="111"/>
      <c r="V34" s="97"/>
      <c r="W34" s="18" t="s">
        <v>21</v>
      </c>
      <c r="X34" s="93"/>
      <c r="Y34" s="94"/>
      <c r="Z34" s="94"/>
      <c r="AA34" s="94"/>
      <c r="AB34" s="94"/>
      <c r="AC34" s="95"/>
      <c r="AD34" s="90"/>
      <c r="AE34" s="91"/>
      <c r="AF34" s="91"/>
      <c r="AG34" s="91"/>
      <c r="AH34" s="91"/>
      <c r="AI34" s="103"/>
      <c r="AJ34" s="90"/>
      <c r="AK34" s="91"/>
      <c r="AL34" s="103"/>
      <c r="AM34" s="90"/>
      <c r="AN34" s="91"/>
      <c r="AO34" s="92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13" t="s">
        <v>12</v>
      </c>
      <c r="S38" s="13"/>
      <c r="T38" s="13" t="s">
        <v>13</v>
      </c>
      <c r="V38" s="73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/>
      <c r="AM38" s="13" t="s">
        <v>12</v>
      </c>
      <c r="AN38" s="13"/>
      <c r="AO38" s="13" t="s">
        <v>13</v>
      </c>
    </row>
    <row r="39" spans="1:41" ht="21" customHeight="1" thickBot="1" x14ac:dyDescent="0.25">
      <c r="A39" s="74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2"/>
      <c r="R39" s="13" t="s">
        <v>14</v>
      </c>
      <c r="S39" s="13"/>
      <c r="T39" s="14" t="s">
        <v>15</v>
      </c>
      <c r="V39" s="74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/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2" t="s">
        <v>16</v>
      </c>
      <c r="C41" s="113"/>
      <c r="D41" s="113"/>
      <c r="E41" s="113"/>
      <c r="F41" s="113"/>
      <c r="G41" s="113"/>
      <c r="H41" s="113"/>
      <c r="I41" s="112" t="s">
        <v>17</v>
      </c>
      <c r="J41" s="113"/>
      <c r="K41" s="113"/>
      <c r="L41" s="113"/>
      <c r="M41" s="113"/>
      <c r="N41" s="114"/>
      <c r="O41" s="112" t="s">
        <v>18</v>
      </c>
      <c r="P41" s="113"/>
      <c r="Q41" s="114"/>
      <c r="R41" s="112" t="s">
        <v>19</v>
      </c>
      <c r="S41" s="115"/>
      <c r="T41" s="116"/>
      <c r="V41" s="15" t="str">
        <f>V37</f>
        <v>校　名</v>
      </c>
      <c r="W41" s="112" t="s">
        <v>16</v>
      </c>
      <c r="X41" s="113"/>
      <c r="Y41" s="113"/>
      <c r="Z41" s="113"/>
      <c r="AA41" s="113"/>
      <c r="AB41" s="113"/>
      <c r="AC41" s="113"/>
      <c r="AD41" s="112" t="s">
        <v>17</v>
      </c>
      <c r="AE41" s="113"/>
      <c r="AF41" s="113"/>
      <c r="AG41" s="113"/>
      <c r="AH41" s="113"/>
      <c r="AI41" s="114"/>
      <c r="AJ41" s="112" t="s">
        <v>18</v>
      </c>
      <c r="AK41" s="113"/>
      <c r="AL41" s="114"/>
      <c r="AM41" s="112" t="s">
        <v>19</v>
      </c>
      <c r="AN41" s="115"/>
      <c r="AO41" s="116"/>
    </row>
    <row r="42" spans="1:41" ht="22.8" customHeight="1" x14ac:dyDescent="0.2">
      <c r="A42" s="96" t="str">
        <f>IF(A38="","",A38)</f>
        <v/>
      </c>
      <c r="B42" s="16" t="s">
        <v>22</v>
      </c>
      <c r="C42" s="98"/>
      <c r="D42" s="99"/>
      <c r="E42" s="99"/>
      <c r="F42" s="99"/>
      <c r="G42" s="99"/>
      <c r="H42" s="100"/>
      <c r="I42" s="87"/>
      <c r="J42" s="101"/>
      <c r="K42" s="101"/>
      <c r="L42" s="101"/>
      <c r="M42" s="101"/>
      <c r="N42" s="102"/>
      <c r="O42" s="104"/>
      <c r="P42" s="118"/>
      <c r="Q42" s="106"/>
      <c r="R42" s="104"/>
      <c r="S42" s="105"/>
      <c r="T42" s="110"/>
      <c r="V42" s="96" t="str">
        <f>IF(V38="","",V38)</f>
        <v/>
      </c>
      <c r="W42" s="16" t="s">
        <v>22</v>
      </c>
      <c r="X42" s="98"/>
      <c r="Y42" s="99"/>
      <c r="Z42" s="99"/>
      <c r="AA42" s="99"/>
      <c r="AB42" s="99"/>
      <c r="AC42" s="100"/>
      <c r="AD42" s="87"/>
      <c r="AE42" s="101"/>
      <c r="AF42" s="101"/>
      <c r="AG42" s="101"/>
      <c r="AH42" s="101"/>
      <c r="AI42" s="102"/>
      <c r="AJ42" s="104"/>
      <c r="AK42" s="118"/>
      <c r="AL42" s="106"/>
      <c r="AM42" s="104"/>
      <c r="AN42" s="105"/>
      <c r="AO42" s="110"/>
    </row>
    <row r="43" spans="1:41" ht="22.8" x14ac:dyDescent="0.2">
      <c r="A43" s="117"/>
      <c r="B43" s="17" t="s">
        <v>21</v>
      </c>
      <c r="C43" s="126"/>
      <c r="D43" s="127"/>
      <c r="E43" s="127"/>
      <c r="F43" s="127"/>
      <c r="G43" s="127"/>
      <c r="H43" s="128"/>
      <c r="I43" s="123"/>
      <c r="J43" s="124"/>
      <c r="K43" s="124"/>
      <c r="L43" s="124"/>
      <c r="M43" s="124"/>
      <c r="N43" s="125"/>
      <c r="O43" s="119"/>
      <c r="P43" s="120"/>
      <c r="Q43" s="121"/>
      <c r="R43" s="119"/>
      <c r="S43" s="120"/>
      <c r="T43" s="122"/>
      <c r="V43" s="117"/>
      <c r="W43" s="17" t="s">
        <v>21</v>
      </c>
      <c r="X43" s="126"/>
      <c r="Y43" s="127"/>
      <c r="Z43" s="127"/>
      <c r="AA43" s="127"/>
      <c r="AB43" s="127"/>
      <c r="AC43" s="128"/>
      <c r="AD43" s="123"/>
      <c r="AE43" s="124"/>
      <c r="AF43" s="124"/>
      <c r="AG43" s="124"/>
      <c r="AH43" s="124"/>
      <c r="AI43" s="125"/>
      <c r="AJ43" s="119"/>
      <c r="AK43" s="120"/>
      <c r="AL43" s="121"/>
      <c r="AM43" s="119"/>
      <c r="AN43" s="120"/>
      <c r="AO43" s="122"/>
    </row>
    <row r="44" spans="1:41" ht="22.8" customHeight="1" x14ac:dyDescent="0.2">
      <c r="A44" s="96" t="str">
        <f>IF(A39="","",A39)</f>
        <v/>
      </c>
      <c r="B44" s="16" t="s">
        <v>22</v>
      </c>
      <c r="C44" s="98"/>
      <c r="D44" s="99"/>
      <c r="E44" s="99"/>
      <c r="F44" s="99"/>
      <c r="G44" s="99"/>
      <c r="H44" s="100"/>
      <c r="I44" s="87"/>
      <c r="J44" s="101"/>
      <c r="K44" s="101"/>
      <c r="L44" s="101"/>
      <c r="M44" s="101"/>
      <c r="N44" s="102"/>
      <c r="O44" s="104"/>
      <c r="P44" s="105"/>
      <c r="Q44" s="106"/>
      <c r="R44" s="104"/>
      <c r="S44" s="105"/>
      <c r="T44" s="110"/>
      <c r="V44" s="96" t="str">
        <f>IF(V39="","",V39)</f>
        <v/>
      </c>
      <c r="W44" s="16" t="s">
        <v>22</v>
      </c>
      <c r="X44" s="98"/>
      <c r="Y44" s="99"/>
      <c r="Z44" s="99"/>
      <c r="AA44" s="99"/>
      <c r="AB44" s="99"/>
      <c r="AC44" s="100"/>
      <c r="AD44" s="104"/>
      <c r="AE44" s="118"/>
      <c r="AF44" s="118"/>
      <c r="AG44" s="118"/>
      <c r="AH44" s="118"/>
      <c r="AI44" s="106"/>
      <c r="AJ44" s="87"/>
      <c r="AK44" s="88"/>
      <c r="AL44" s="102"/>
      <c r="AM44" s="104"/>
      <c r="AN44" s="105"/>
      <c r="AO44" s="110"/>
    </row>
    <row r="45" spans="1:41" ht="23.4" thickBot="1" x14ac:dyDescent="0.25">
      <c r="A45" s="97"/>
      <c r="B45" s="18" t="s">
        <v>21</v>
      </c>
      <c r="C45" s="93"/>
      <c r="D45" s="94"/>
      <c r="E45" s="94"/>
      <c r="F45" s="94"/>
      <c r="G45" s="94"/>
      <c r="H45" s="95"/>
      <c r="I45" s="90"/>
      <c r="J45" s="91"/>
      <c r="K45" s="91"/>
      <c r="L45" s="91"/>
      <c r="M45" s="91"/>
      <c r="N45" s="103"/>
      <c r="O45" s="107"/>
      <c r="P45" s="108"/>
      <c r="Q45" s="109"/>
      <c r="R45" s="107"/>
      <c r="S45" s="108"/>
      <c r="T45" s="111"/>
      <c r="V45" s="97"/>
      <c r="W45" s="18" t="s">
        <v>21</v>
      </c>
      <c r="X45" s="93"/>
      <c r="Y45" s="94"/>
      <c r="Z45" s="94"/>
      <c r="AA45" s="94"/>
      <c r="AB45" s="94"/>
      <c r="AC45" s="95"/>
      <c r="AD45" s="107"/>
      <c r="AE45" s="108"/>
      <c r="AF45" s="108"/>
      <c r="AG45" s="108"/>
      <c r="AH45" s="108"/>
      <c r="AI45" s="109"/>
      <c r="AJ45" s="90"/>
      <c r="AK45" s="91"/>
      <c r="AL45" s="103"/>
      <c r="AM45" s="107"/>
      <c r="AN45" s="108"/>
      <c r="AO45" s="111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10" zoomScale="60" zoomScaleNormal="100" workbookViewId="0">
      <selection activeCell="I40" sqref="I40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9</v>
      </c>
      <c r="K1" s="31" t="s">
        <v>5</v>
      </c>
      <c r="L1" s="31" t="s">
        <v>6</v>
      </c>
      <c r="M1" s="32" t="s">
        <v>44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2" t="s">
        <v>16</v>
      </c>
      <c r="C8" s="113"/>
      <c r="D8" s="113"/>
      <c r="E8" s="113"/>
      <c r="F8" s="113"/>
      <c r="G8" s="113"/>
      <c r="H8" s="113"/>
      <c r="I8" s="112" t="s">
        <v>17</v>
      </c>
      <c r="J8" s="113"/>
      <c r="K8" s="113"/>
      <c r="L8" s="113"/>
      <c r="M8" s="113"/>
      <c r="N8" s="114"/>
      <c r="O8" s="112" t="s">
        <v>18</v>
      </c>
      <c r="P8" s="113"/>
      <c r="Q8" s="114"/>
      <c r="R8" s="112" t="s">
        <v>19</v>
      </c>
      <c r="S8" s="115"/>
      <c r="T8" s="116"/>
      <c r="V8" s="15" t="str">
        <f>V4</f>
        <v>校　名</v>
      </c>
      <c r="W8" s="112" t="s">
        <v>16</v>
      </c>
      <c r="X8" s="113"/>
      <c r="Y8" s="113"/>
      <c r="Z8" s="113"/>
      <c r="AA8" s="113"/>
      <c r="AB8" s="113"/>
      <c r="AC8" s="113"/>
      <c r="AD8" s="112" t="s">
        <v>17</v>
      </c>
      <c r="AE8" s="113"/>
      <c r="AF8" s="113"/>
      <c r="AG8" s="113"/>
      <c r="AH8" s="113"/>
      <c r="AI8" s="114"/>
      <c r="AJ8" s="112" t="s">
        <v>37</v>
      </c>
      <c r="AK8" s="113"/>
      <c r="AL8" s="114"/>
      <c r="AM8" s="112" t="s">
        <v>19</v>
      </c>
      <c r="AN8" s="115"/>
      <c r="AO8" s="116"/>
    </row>
    <row r="9" spans="1:41" ht="22.8" customHeight="1" x14ac:dyDescent="0.2">
      <c r="A9" s="96" t="str">
        <f>IF(A5="","",A5)</f>
        <v/>
      </c>
      <c r="B9" s="16" t="s">
        <v>22</v>
      </c>
      <c r="C9" s="98"/>
      <c r="D9" s="99"/>
      <c r="E9" s="99"/>
      <c r="F9" s="99"/>
      <c r="G9" s="99"/>
      <c r="H9" s="100"/>
      <c r="I9" s="87"/>
      <c r="J9" s="101"/>
      <c r="K9" s="101"/>
      <c r="L9" s="101"/>
      <c r="M9" s="101"/>
      <c r="N9" s="102"/>
      <c r="O9" s="104"/>
      <c r="P9" s="118"/>
      <c r="Q9" s="106"/>
      <c r="R9" s="104"/>
      <c r="S9" s="105"/>
      <c r="T9" s="110"/>
      <c r="V9" s="96" t="str">
        <f>IF(V5="","",V5)</f>
        <v/>
      </c>
      <c r="W9" s="16" t="s">
        <v>22</v>
      </c>
      <c r="X9" s="98"/>
      <c r="Y9" s="99"/>
      <c r="Z9" s="99"/>
      <c r="AA9" s="99"/>
      <c r="AB9" s="99"/>
      <c r="AC9" s="100"/>
      <c r="AD9" s="87"/>
      <c r="AE9" s="101"/>
      <c r="AF9" s="101"/>
      <c r="AG9" s="101"/>
      <c r="AH9" s="101"/>
      <c r="AI9" s="102"/>
      <c r="AJ9" s="104"/>
      <c r="AK9" s="118"/>
      <c r="AL9" s="106"/>
      <c r="AM9" s="104"/>
      <c r="AN9" s="105"/>
      <c r="AO9" s="110"/>
    </row>
    <row r="10" spans="1:41" ht="22.8" x14ac:dyDescent="0.2">
      <c r="A10" s="117"/>
      <c r="B10" s="17" t="s">
        <v>21</v>
      </c>
      <c r="C10" s="126"/>
      <c r="D10" s="127"/>
      <c r="E10" s="127"/>
      <c r="F10" s="127"/>
      <c r="G10" s="127"/>
      <c r="H10" s="128"/>
      <c r="I10" s="123"/>
      <c r="J10" s="124"/>
      <c r="K10" s="124"/>
      <c r="L10" s="124"/>
      <c r="M10" s="124"/>
      <c r="N10" s="125"/>
      <c r="O10" s="119"/>
      <c r="P10" s="120"/>
      <c r="Q10" s="121"/>
      <c r="R10" s="119"/>
      <c r="S10" s="120"/>
      <c r="T10" s="122"/>
      <c r="V10" s="117"/>
      <c r="W10" s="17" t="s">
        <v>21</v>
      </c>
      <c r="X10" s="126"/>
      <c r="Y10" s="127"/>
      <c r="Z10" s="127"/>
      <c r="AA10" s="127"/>
      <c r="AB10" s="127"/>
      <c r="AC10" s="128"/>
      <c r="AD10" s="123"/>
      <c r="AE10" s="124"/>
      <c r="AF10" s="124"/>
      <c r="AG10" s="124"/>
      <c r="AH10" s="124"/>
      <c r="AI10" s="125"/>
      <c r="AJ10" s="119"/>
      <c r="AK10" s="120"/>
      <c r="AL10" s="121"/>
      <c r="AM10" s="119"/>
      <c r="AN10" s="120"/>
      <c r="AO10" s="122"/>
    </row>
    <row r="11" spans="1:41" ht="22.8" customHeight="1" x14ac:dyDescent="0.2">
      <c r="A11" s="96" t="str">
        <f>IF(A6="","",A6)</f>
        <v/>
      </c>
      <c r="B11" s="16" t="s">
        <v>22</v>
      </c>
      <c r="C11" s="98"/>
      <c r="D11" s="99"/>
      <c r="E11" s="99"/>
      <c r="F11" s="99"/>
      <c r="G11" s="99"/>
      <c r="H11" s="100"/>
      <c r="I11" s="87"/>
      <c r="J11" s="101"/>
      <c r="K11" s="101"/>
      <c r="L11" s="101"/>
      <c r="M11" s="101"/>
      <c r="N11" s="102"/>
      <c r="O11" s="104"/>
      <c r="P11" s="105"/>
      <c r="Q11" s="106"/>
      <c r="R11" s="104"/>
      <c r="S11" s="105"/>
      <c r="T11" s="110"/>
      <c r="V11" s="96" t="str">
        <f>IF(V6="","",V6)</f>
        <v/>
      </c>
      <c r="W11" s="16" t="s">
        <v>22</v>
      </c>
      <c r="X11" s="98"/>
      <c r="Y11" s="99"/>
      <c r="Z11" s="99"/>
      <c r="AA11" s="99"/>
      <c r="AB11" s="99"/>
      <c r="AC11" s="100"/>
      <c r="AD11" s="87"/>
      <c r="AE11" s="101"/>
      <c r="AF11" s="101"/>
      <c r="AG11" s="101"/>
      <c r="AH11" s="101"/>
      <c r="AI11" s="102"/>
      <c r="AJ11" s="104"/>
      <c r="AK11" s="105"/>
      <c r="AL11" s="106"/>
      <c r="AM11" s="104"/>
      <c r="AN11" s="105"/>
      <c r="AO11" s="110"/>
    </row>
    <row r="12" spans="1:41" ht="23.4" thickBot="1" x14ac:dyDescent="0.25">
      <c r="A12" s="97"/>
      <c r="B12" s="18" t="s">
        <v>21</v>
      </c>
      <c r="C12" s="93"/>
      <c r="D12" s="94"/>
      <c r="E12" s="94"/>
      <c r="F12" s="94"/>
      <c r="G12" s="94"/>
      <c r="H12" s="95"/>
      <c r="I12" s="90"/>
      <c r="J12" s="91"/>
      <c r="K12" s="91"/>
      <c r="L12" s="91"/>
      <c r="M12" s="91"/>
      <c r="N12" s="103"/>
      <c r="O12" s="107"/>
      <c r="P12" s="108"/>
      <c r="Q12" s="109"/>
      <c r="R12" s="107"/>
      <c r="S12" s="108"/>
      <c r="T12" s="111"/>
      <c r="V12" s="97"/>
      <c r="W12" s="18" t="s">
        <v>21</v>
      </c>
      <c r="X12" s="93"/>
      <c r="Y12" s="94"/>
      <c r="Z12" s="94"/>
      <c r="AA12" s="94"/>
      <c r="AB12" s="94"/>
      <c r="AC12" s="95"/>
      <c r="AD12" s="90"/>
      <c r="AE12" s="91"/>
      <c r="AF12" s="91"/>
      <c r="AG12" s="91"/>
      <c r="AH12" s="91"/>
      <c r="AI12" s="103"/>
      <c r="AJ12" s="107"/>
      <c r="AK12" s="108"/>
      <c r="AL12" s="109"/>
      <c r="AM12" s="107"/>
      <c r="AN12" s="108"/>
      <c r="AO12" s="111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9</v>
      </c>
      <c r="B14" s="3"/>
      <c r="C14" s="29" t="s">
        <v>43</v>
      </c>
      <c r="D14" s="7"/>
      <c r="E14" s="8"/>
      <c r="F14" s="9" t="s">
        <v>33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43</v>
      </c>
      <c r="Y14" s="7"/>
      <c r="Z14" s="8"/>
      <c r="AA14" s="9" t="s">
        <v>33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10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/>
      <c r="L15" s="44"/>
      <c r="M15" s="44"/>
      <c r="N15" s="44"/>
      <c r="O15" s="44"/>
      <c r="P15" s="44"/>
      <c r="Q15" s="45" t="s">
        <v>11</v>
      </c>
      <c r="R15" s="12"/>
      <c r="S15" s="12"/>
      <c r="T15" s="12"/>
      <c r="V15" s="43" t="s">
        <v>10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11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12</v>
      </c>
      <c r="S16" s="13"/>
      <c r="T16" s="13" t="s">
        <v>13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12</v>
      </c>
      <c r="AN16" s="13"/>
      <c r="AO16" s="13" t="s">
        <v>13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14</v>
      </c>
      <c r="S17" s="13"/>
      <c r="T17" s="14" t="s">
        <v>32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2" t="s">
        <v>16</v>
      </c>
      <c r="C19" s="113"/>
      <c r="D19" s="113"/>
      <c r="E19" s="113"/>
      <c r="F19" s="113"/>
      <c r="G19" s="113"/>
      <c r="H19" s="113"/>
      <c r="I19" s="112" t="s">
        <v>17</v>
      </c>
      <c r="J19" s="113"/>
      <c r="K19" s="113"/>
      <c r="L19" s="113"/>
      <c r="M19" s="113"/>
      <c r="N19" s="114"/>
      <c r="O19" s="112" t="s">
        <v>18</v>
      </c>
      <c r="P19" s="113"/>
      <c r="Q19" s="114"/>
      <c r="R19" s="112" t="s">
        <v>19</v>
      </c>
      <c r="S19" s="115"/>
      <c r="T19" s="116"/>
      <c r="V19" s="15" t="str">
        <f>V15</f>
        <v>校　名</v>
      </c>
      <c r="W19" s="112" t="s">
        <v>16</v>
      </c>
      <c r="X19" s="113"/>
      <c r="Y19" s="113"/>
      <c r="Z19" s="113"/>
      <c r="AA19" s="113"/>
      <c r="AB19" s="113"/>
      <c r="AC19" s="113"/>
      <c r="AD19" s="112" t="s">
        <v>17</v>
      </c>
      <c r="AE19" s="113"/>
      <c r="AF19" s="113"/>
      <c r="AG19" s="113"/>
      <c r="AH19" s="113"/>
      <c r="AI19" s="114"/>
      <c r="AJ19" s="112" t="s">
        <v>18</v>
      </c>
      <c r="AK19" s="113"/>
      <c r="AL19" s="114"/>
      <c r="AM19" s="112" t="s">
        <v>19</v>
      </c>
      <c r="AN19" s="115"/>
      <c r="AO19" s="116"/>
    </row>
    <row r="20" spans="1:41" ht="22.8" customHeight="1" x14ac:dyDescent="0.2">
      <c r="A20" s="96" t="str">
        <f>IF(A16="","",A16)</f>
        <v/>
      </c>
      <c r="B20" s="16" t="s">
        <v>22</v>
      </c>
      <c r="C20" s="98"/>
      <c r="D20" s="99"/>
      <c r="E20" s="99"/>
      <c r="F20" s="99"/>
      <c r="G20" s="99"/>
      <c r="H20" s="100"/>
      <c r="I20" s="87"/>
      <c r="J20" s="101"/>
      <c r="K20" s="101"/>
      <c r="L20" s="101"/>
      <c r="M20" s="101"/>
      <c r="N20" s="102"/>
      <c r="O20" s="87"/>
      <c r="P20" s="101"/>
      <c r="Q20" s="102"/>
      <c r="R20" s="104"/>
      <c r="S20" s="105"/>
      <c r="T20" s="110"/>
      <c r="V20" s="96" t="str">
        <f>IF(V16="","",V16)</f>
        <v/>
      </c>
      <c r="W20" s="16" t="s">
        <v>22</v>
      </c>
      <c r="X20" s="98"/>
      <c r="Y20" s="99"/>
      <c r="Z20" s="99"/>
      <c r="AA20" s="99"/>
      <c r="AB20" s="99"/>
      <c r="AC20" s="100"/>
      <c r="AD20" s="104"/>
      <c r="AE20" s="118"/>
      <c r="AF20" s="118"/>
      <c r="AG20" s="118"/>
      <c r="AH20" s="118"/>
      <c r="AI20" s="106"/>
      <c r="AJ20" s="87"/>
      <c r="AK20" s="101"/>
      <c r="AL20" s="102"/>
      <c r="AM20" s="104"/>
      <c r="AN20" s="105"/>
      <c r="AO20" s="110"/>
    </row>
    <row r="21" spans="1:41" ht="22.8" x14ac:dyDescent="0.2">
      <c r="A21" s="117"/>
      <c r="B21" s="17" t="s">
        <v>21</v>
      </c>
      <c r="C21" s="126"/>
      <c r="D21" s="127"/>
      <c r="E21" s="127"/>
      <c r="F21" s="127"/>
      <c r="G21" s="127"/>
      <c r="H21" s="128"/>
      <c r="I21" s="123"/>
      <c r="J21" s="124"/>
      <c r="K21" s="124"/>
      <c r="L21" s="124"/>
      <c r="M21" s="124"/>
      <c r="N21" s="125"/>
      <c r="O21" s="123"/>
      <c r="P21" s="124"/>
      <c r="Q21" s="125"/>
      <c r="R21" s="119"/>
      <c r="S21" s="120"/>
      <c r="T21" s="122"/>
      <c r="V21" s="117"/>
      <c r="W21" s="17" t="s">
        <v>21</v>
      </c>
      <c r="X21" s="126"/>
      <c r="Y21" s="127"/>
      <c r="Z21" s="127"/>
      <c r="AA21" s="127"/>
      <c r="AB21" s="127"/>
      <c r="AC21" s="128"/>
      <c r="AD21" s="119"/>
      <c r="AE21" s="120"/>
      <c r="AF21" s="120"/>
      <c r="AG21" s="120"/>
      <c r="AH21" s="120"/>
      <c r="AI21" s="121"/>
      <c r="AJ21" s="123"/>
      <c r="AK21" s="124"/>
      <c r="AL21" s="125"/>
      <c r="AM21" s="119"/>
      <c r="AN21" s="120"/>
      <c r="AO21" s="122"/>
    </row>
    <row r="22" spans="1:41" ht="22.8" customHeight="1" x14ac:dyDescent="0.2">
      <c r="A22" s="96" t="str">
        <f>IF(A17="","",A17)</f>
        <v/>
      </c>
      <c r="B22" s="16" t="s">
        <v>22</v>
      </c>
      <c r="C22" s="98"/>
      <c r="D22" s="99"/>
      <c r="E22" s="99"/>
      <c r="F22" s="99"/>
      <c r="G22" s="99"/>
      <c r="H22" s="100"/>
      <c r="I22" s="104"/>
      <c r="J22" s="118"/>
      <c r="K22" s="118"/>
      <c r="L22" s="118"/>
      <c r="M22" s="118"/>
      <c r="N22" s="106"/>
      <c r="O22" s="104"/>
      <c r="P22" s="105"/>
      <c r="Q22" s="106"/>
      <c r="R22" s="104"/>
      <c r="S22" s="105"/>
      <c r="T22" s="110"/>
      <c r="V22" s="96" t="str">
        <f>IF(V17="","",V17)</f>
        <v/>
      </c>
      <c r="W22" s="16" t="s">
        <v>22</v>
      </c>
      <c r="X22" s="98"/>
      <c r="Y22" s="99"/>
      <c r="Z22" s="99"/>
      <c r="AA22" s="99"/>
      <c r="AB22" s="99"/>
      <c r="AC22" s="100"/>
      <c r="AD22" s="87"/>
      <c r="AE22" s="101"/>
      <c r="AF22" s="101"/>
      <c r="AG22" s="101"/>
      <c r="AH22" s="101"/>
      <c r="AI22" s="102"/>
      <c r="AJ22" s="104"/>
      <c r="AK22" s="105"/>
      <c r="AL22" s="106"/>
      <c r="AM22" s="104"/>
      <c r="AN22" s="105"/>
      <c r="AO22" s="110"/>
    </row>
    <row r="23" spans="1:41" ht="23.4" thickBot="1" x14ac:dyDescent="0.25">
      <c r="A23" s="97"/>
      <c r="B23" s="18" t="s">
        <v>21</v>
      </c>
      <c r="C23" s="93"/>
      <c r="D23" s="94"/>
      <c r="E23" s="94"/>
      <c r="F23" s="94"/>
      <c r="G23" s="94"/>
      <c r="H23" s="95"/>
      <c r="I23" s="107"/>
      <c r="J23" s="108"/>
      <c r="K23" s="108"/>
      <c r="L23" s="108"/>
      <c r="M23" s="108"/>
      <c r="N23" s="109"/>
      <c r="O23" s="107"/>
      <c r="P23" s="108"/>
      <c r="Q23" s="109"/>
      <c r="R23" s="107"/>
      <c r="S23" s="108"/>
      <c r="T23" s="111"/>
      <c r="V23" s="97"/>
      <c r="W23" s="18" t="s">
        <v>21</v>
      </c>
      <c r="X23" s="93"/>
      <c r="Y23" s="94"/>
      <c r="Z23" s="94"/>
      <c r="AA23" s="94"/>
      <c r="AB23" s="94"/>
      <c r="AC23" s="95"/>
      <c r="AD23" s="90"/>
      <c r="AE23" s="91"/>
      <c r="AF23" s="91"/>
      <c r="AG23" s="91"/>
      <c r="AH23" s="91"/>
      <c r="AI23" s="103"/>
      <c r="AJ23" s="107"/>
      <c r="AK23" s="108"/>
      <c r="AL23" s="109"/>
      <c r="AM23" s="107"/>
      <c r="AN23" s="108"/>
      <c r="AO23" s="111"/>
    </row>
    <row r="25" spans="1:41" x14ac:dyDescent="0.2">
      <c r="A25" s="31" t="s">
        <v>0</v>
      </c>
      <c r="B25" s="32">
        <v>9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5</v>
      </c>
      <c r="I25" s="32" t="s">
        <v>4</v>
      </c>
      <c r="J25" s="32">
        <v>11</v>
      </c>
      <c r="K25" s="31" t="s">
        <v>5</v>
      </c>
      <c r="L25" s="31" t="s">
        <v>6</v>
      </c>
      <c r="M25" s="32" t="s">
        <v>47</v>
      </c>
      <c r="N25" s="33" t="s">
        <v>8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9</v>
      </c>
      <c r="B27" s="3"/>
      <c r="C27" s="29" t="s">
        <v>27</v>
      </c>
      <c r="D27" s="7"/>
      <c r="E27" s="8"/>
      <c r="F27" s="9" t="s">
        <v>35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9" t="s">
        <v>27</v>
      </c>
      <c r="Y27" s="7"/>
      <c r="Z27" s="8"/>
      <c r="AA27" s="9" t="s">
        <v>35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10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11</v>
      </c>
      <c r="R28" s="12"/>
      <c r="S28" s="12"/>
      <c r="T28" s="12"/>
      <c r="V28" s="43" t="s">
        <v>24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11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12</v>
      </c>
      <c r="S29" s="13"/>
      <c r="T29" s="13" t="s">
        <v>13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12</v>
      </c>
      <c r="AN29" s="13"/>
      <c r="AO29" s="13" t="s">
        <v>13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14</v>
      </c>
      <c r="S30" s="13"/>
      <c r="T30" s="14" t="s">
        <v>32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14</v>
      </c>
      <c r="AN30" s="13"/>
      <c r="AO30" s="14" t="s">
        <v>15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2" t="s">
        <v>16</v>
      </c>
      <c r="C32" s="113"/>
      <c r="D32" s="113"/>
      <c r="E32" s="113"/>
      <c r="F32" s="113"/>
      <c r="G32" s="113"/>
      <c r="H32" s="113"/>
      <c r="I32" s="112" t="s">
        <v>17</v>
      </c>
      <c r="J32" s="113"/>
      <c r="K32" s="113"/>
      <c r="L32" s="113"/>
      <c r="M32" s="113"/>
      <c r="N32" s="114"/>
      <c r="O32" s="112" t="s">
        <v>18</v>
      </c>
      <c r="P32" s="113"/>
      <c r="Q32" s="114"/>
      <c r="R32" s="112" t="s">
        <v>19</v>
      </c>
      <c r="S32" s="115"/>
      <c r="T32" s="116"/>
      <c r="V32" s="15" t="str">
        <f>V28</f>
        <v>校　名</v>
      </c>
      <c r="W32" s="112" t="s">
        <v>16</v>
      </c>
      <c r="X32" s="113"/>
      <c r="Y32" s="113"/>
      <c r="Z32" s="113"/>
      <c r="AA32" s="113"/>
      <c r="AB32" s="113"/>
      <c r="AC32" s="113"/>
      <c r="AD32" s="112" t="s">
        <v>17</v>
      </c>
      <c r="AE32" s="113"/>
      <c r="AF32" s="113"/>
      <c r="AG32" s="113"/>
      <c r="AH32" s="113"/>
      <c r="AI32" s="114"/>
      <c r="AJ32" s="112" t="s">
        <v>18</v>
      </c>
      <c r="AK32" s="113"/>
      <c r="AL32" s="114"/>
      <c r="AM32" s="112" t="s">
        <v>19</v>
      </c>
      <c r="AN32" s="115"/>
      <c r="AO32" s="116"/>
    </row>
    <row r="33" spans="1:41" ht="22.8" x14ac:dyDescent="0.2">
      <c r="A33" s="96" t="str">
        <f>IF(A29="","",A29)</f>
        <v/>
      </c>
      <c r="B33" s="16" t="s">
        <v>22</v>
      </c>
      <c r="C33" s="98"/>
      <c r="D33" s="99"/>
      <c r="E33" s="99"/>
      <c r="F33" s="99"/>
      <c r="G33" s="99"/>
      <c r="H33" s="100"/>
      <c r="I33" s="104"/>
      <c r="J33" s="118"/>
      <c r="K33" s="118"/>
      <c r="L33" s="118"/>
      <c r="M33" s="118"/>
      <c r="N33" s="106"/>
      <c r="O33" s="104"/>
      <c r="P33" s="118"/>
      <c r="Q33" s="106"/>
      <c r="R33" s="104"/>
      <c r="S33" s="105"/>
      <c r="T33" s="110"/>
      <c r="V33" s="96" t="str">
        <f>IF(V29="","",V29)</f>
        <v/>
      </c>
      <c r="W33" s="16" t="s">
        <v>22</v>
      </c>
      <c r="X33" s="200"/>
      <c r="Y33" s="98"/>
      <c r="Z33" s="98"/>
      <c r="AA33" s="98"/>
      <c r="AB33" s="98"/>
      <c r="AC33" s="201"/>
      <c r="AD33" s="87"/>
      <c r="AE33" s="101"/>
      <c r="AF33" s="101"/>
      <c r="AG33" s="101"/>
      <c r="AH33" s="101"/>
      <c r="AI33" s="102"/>
      <c r="AJ33" s="104"/>
      <c r="AK33" s="118"/>
      <c r="AL33" s="106"/>
      <c r="AM33" s="104"/>
      <c r="AN33" s="105"/>
      <c r="AO33" s="110"/>
    </row>
    <row r="34" spans="1:41" ht="22.8" x14ac:dyDescent="0.2">
      <c r="A34" s="117"/>
      <c r="B34" s="17" t="s">
        <v>21</v>
      </c>
      <c r="C34" s="126"/>
      <c r="D34" s="127"/>
      <c r="E34" s="127"/>
      <c r="F34" s="127"/>
      <c r="G34" s="127"/>
      <c r="H34" s="128"/>
      <c r="I34" s="119"/>
      <c r="J34" s="120"/>
      <c r="K34" s="120"/>
      <c r="L34" s="120"/>
      <c r="M34" s="120"/>
      <c r="N34" s="121"/>
      <c r="O34" s="119"/>
      <c r="P34" s="120"/>
      <c r="Q34" s="121"/>
      <c r="R34" s="119"/>
      <c r="S34" s="120"/>
      <c r="T34" s="122"/>
      <c r="V34" s="117"/>
      <c r="W34" s="17" t="s">
        <v>21</v>
      </c>
      <c r="X34" s="198"/>
      <c r="Y34" s="126"/>
      <c r="Z34" s="126"/>
      <c r="AA34" s="126"/>
      <c r="AB34" s="126"/>
      <c r="AC34" s="199"/>
      <c r="AD34" s="123"/>
      <c r="AE34" s="124"/>
      <c r="AF34" s="124"/>
      <c r="AG34" s="124"/>
      <c r="AH34" s="124"/>
      <c r="AI34" s="125"/>
      <c r="AJ34" s="119"/>
      <c r="AK34" s="120"/>
      <c r="AL34" s="121"/>
      <c r="AM34" s="119"/>
      <c r="AN34" s="120"/>
      <c r="AO34" s="122"/>
    </row>
    <row r="35" spans="1:41" ht="22.8" customHeight="1" x14ac:dyDescent="0.2">
      <c r="A35" s="96" t="str">
        <f>IF(A30="","",A30)</f>
        <v/>
      </c>
      <c r="B35" s="16" t="s">
        <v>22</v>
      </c>
      <c r="C35" s="98"/>
      <c r="D35" s="99"/>
      <c r="E35" s="99"/>
      <c r="F35" s="99"/>
      <c r="G35" s="99"/>
      <c r="H35" s="100"/>
      <c r="I35" s="87"/>
      <c r="J35" s="101"/>
      <c r="K35" s="101"/>
      <c r="L35" s="101"/>
      <c r="M35" s="101"/>
      <c r="N35" s="102"/>
      <c r="O35" s="104"/>
      <c r="P35" s="105"/>
      <c r="Q35" s="106"/>
      <c r="R35" s="104"/>
      <c r="S35" s="105"/>
      <c r="T35" s="110"/>
      <c r="V35" s="96" t="str">
        <f>IF(V30="","",V30)</f>
        <v/>
      </c>
      <c r="W35" s="16" t="s">
        <v>22</v>
      </c>
      <c r="X35" s="98"/>
      <c r="Y35" s="99"/>
      <c r="Z35" s="99"/>
      <c r="AA35" s="99"/>
      <c r="AB35" s="99"/>
      <c r="AC35" s="100"/>
      <c r="AD35" s="87"/>
      <c r="AE35" s="101"/>
      <c r="AF35" s="101"/>
      <c r="AG35" s="101"/>
      <c r="AH35" s="101"/>
      <c r="AI35" s="102"/>
      <c r="AJ35" s="87"/>
      <c r="AK35" s="88"/>
      <c r="AL35" s="102"/>
      <c r="AM35" s="87"/>
      <c r="AN35" s="88"/>
      <c r="AO35" s="89"/>
    </row>
    <row r="36" spans="1:41" ht="23.4" thickBot="1" x14ac:dyDescent="0.25">
      <c r="A36" s="97"/>
      <c r="B36" s="18" t="s">
        <v>21</v>
      </c>
      <c r="C36" s="93"/>
      <c r="D36" s="94"/>
      <c r="E36" s="94"/>
      <c r="F36" s="94"/>
      <c r="G36" s="94"/>
      <c r="H36" s="95"/>
      <c r="I36" s="90"/>
      <c r="J36" s="91"/>
      <c r="K36" s="91"/>
      <c r="L36" s="91"/>
      <c r="M36" s="91"/>
      <c r="N36" s="103"/>
      <c r="O36" s="107"/>
      <c r="P36" s="108"/>
      <c r="Q36" s="109"/>
      <c r="R36" s="107"/>
      <c r="S36" s="108"/>
      <c r="T36" s="111"/>
      <c r="V36" s="97"/>
      <c r="W36" s="18" t="s">
        <v>38</v>
      </c>
      <c r="X36" s="93"/>
      <c r="Y36" s="94"/>
      <c r="Z36" s="94"/>
      <c r="AA36" s="94"/>
      <c r="AB36" s="94"/>
      <c r="AC36" s="95"/>
      <c r="AD36" s="90"/>
      <c r="AE36" s="91"/>
      <c r="AF36" s="91"/>
      <c r="AG36" s="91"/>
      <c r="AH36" s="91"/>
      <c r="AI36" s="103"/>
      <c r="AJ36" s="90"/>
      <c r="AK36" s="91"/>
      <c r="AL36" s="103"/>
      <c r="AM36" s="90"/>
      <c r="AN36" s="91"/>
      <c r="AO36" s="92"/>
    </row>
    <row r="38" spans="1:41" x14ac:dyDescent="0.2">
      <c r="A38" s="31" t="s">
        <v>0</v>
      </c>
      <c r="B38" s="32">
        <v>10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5</v>
      </c>
      <c r="I38" s="32" t="s">
        <v>4</v>
      </c>
      <c r="J38" s="32">
        <v>13</v>
      </c>
      <c r="K38" s="31" t="s">
        <v>5</v>
      </c>
      <c r="L38" s="31" t="s">
        <v>6</v>
      </c>
      <c r="M38" s="32" t="s">
        <v>29</v>
      </c>
      <c r="N38" s="33" t="s">
        <v>8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9</v>
      </c>
      <c r="B40" s="3"/>
      <c r="C40" s="29" t="s">
        <v>27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43" t="s">
        <v>10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11</v>
      </c>
      <c r="R41" s="12"/>
      <c r="S41" s="12"/>
      <c r="T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12</v>
      </c>
      <c r="S42" s="13"/>
      <c r="T42" s="13" t="s">
        <v>13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14</v>
      </c>
      <c r="S43" s="13"/>
      <c r="T43" s="14" t="s">
        <v>32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112" t="s">
        <v>16</v>
      </c>
      <c r="C45" s="113"/>
      <c r="D45" s="113"/>
      <c r="E45" s="113"/>
      <c r="F45" s="113"/>
      <c r="G45" s="113"/>
      <c r="H45" s="113"/>
      <c r="I45" s="112" t="s">
        <v>17</v>
      </c>
      <c r="J45" s="113"/>
      <c r="K45" s="113"/>
      <c r="L45" s="113"/>
      <c r="M45" s="113"/>
      <c r="N45" s="114"/>
      <c r="O45" s="112" t="s">
        <v>18</v>
      </c>
      <c r="P45" s="113"/>
      <c r="Q45" s="114"/>
      <c r="R45" s="112" t="s">
        <v>19</v>
      </c>
      <c r="S45" s="115"/>
      <c r="T45" s="116"/>
    </row>
    <row r="46" spans="1:41" ht="22.8" customHeight="1" x14ac:dyDescent="0.2">
      <c r="A46" s="96" t="str">
        <f>IF(A42="","",A42)</f>
        <v/>
      </c>
      <c r="B46" s="16" t="s">
        <v>22</v>
      </c>
      <c r="C46" s="203"/>
      <c r="D46" s="204"/>
      <c r="E46" s="204"/>
      <c r="F46" s="204"/>
      <c r="G46" s="204"/>
      <c r="H46" s="205"/>
      <c r="I46" s="87"/>
      <c r="J46" s="101"/>
      <c r="K46" s="101"/>
      <c r="L46" s="101"/>
      <c r="M46" s="101"/>
      <c r="N46" s="102"/>
      <c r="O46" s="104"/>
      <c r="P46" s="118"/>
      <c r="Q46" s="106"/>
      <c r="R46" s="104"/>
      <c r="S46" s="105"/>
      <c r="T46" s="110"/>
    </row>
    <row r="47" spans="1:41" ht="22.8" x14ac:dyDescent="0.2">
      <c r="A47" s="117"/>
      <c r="B47" s="17" t="s">
        <v>21</v>
      </c>
      <c r="C47" s="126"/>
      <c r="D47" s="127"/>
      <c r="E47" s="127"/>
      <c r="F47" s="127"/>
      <c r="G47" s="127"/>
      <c r="H47" s="128"/>
      <c r="I47" s="123"/>
      <c r="J47" s="124"/>
      <c r="K47" s="124"/>
      <c r="L47" s="124"/>
      <c r="M47" s="124"/>
      <c r="N47" s="125"/>
      <c r="O47" s="119"/>
      <c r="P47" s="120"/>
      <c r="Q47" s="121"/>
      <c r="R47" s="119"/>
      <c r="S47" s="120"/>
      <c r="T47" s="122"/>
    </row>
    <row r="48" spans="1:41" ht="22.8" customHeight="1" x14ac:dyDescent="0.2">
      <c r="A48" s="96" t="str">
        <f>IF(A43="","",A43)</f>
        <v/>
      </c>
      <c r="B48" s="16" t="s">
        <v>22</v>
      </c>
      <c r="C48" s="98"/>
      <c r="D48" s="99"/>
      <c r="E48" s="99"/>
      <c r="F48" s="99"/>
      <c r="G48" s="99"/>
      <c r="H48" s="100"/>
      <c r="I48" s="104"/>
      <c r="J48" s="118"/>
      <c r="K48" s="118"/>
      <c r="L48" s="118"/>
      <c r="M48" s="118"/>
      <c r="N48" s="106"/>
      <c r="O48" s="104"/>
      <c r="P48" s="105"/>
      <c r="Q48" s="106"/>
      <c r="R48" s="104"/>
      <c r="S48" s="105"/>
      <c r="T48" s="110"/>
    </row>
    <row r="49" spans="1:20" ht="23.4" thickBot="1" x14ac:dyDescent="0.25">
      <c r="A49" s="97"/>
      <c r="B49" s="18" t="s">
        <v>21</v>
      </c>
      <c r="C49" s="93"/>
      <c r="D49" s="94"/>
      <c r="E49" s="94"/>
      <c r="F49" s="94"/>
      <c r="G49" s="94"/>
      <c r="H49" s="95"/>
      <c r="I49" s="107"/>
      <c r="J49" s="108"/>
      <c r="K49" s="108"/>
      <c r="L49" s="108"/>
      <c r="M49" s="108"/>
      <c r="N49" s="109"/>
      <c r="O49" s="107"/>
      <c r="P49" s="108"/>
      <c r="Q49" s="109"/>
      <c r="R49" s="107"/>
      <c r="S49" s="108"/>
      <c r="T49" s="111"/>
    </row>
  </sheetData>
  <mergeCells count="112"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2021-05-03T07:46:37Z</dcterms:modified>
</cp:coreProperties>
</file>