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4/"/>
    </mc:Choice>
  </mc:AlternateContent>
  <xr:revisionPtr revIDLastSave="0" documentId="8_{7B50509A-366B-45D7-A21F-B638373730FA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~2回戦" sheetId="1" r:id="rId1"/>
    <sheet name="3回戦" sheetId="12" r:id="rId2"/>
    <sheet name="4回戦" sheetId="14" r:id="rId3"/>
    <sheet name="準々決勝戦～決勝戦" sheetId="16" r:id="rId4"/>
    <sheet name="本大会" sheetId="11" r:id="rId5"/>
  </sheets>
  <definedNames>
    <definedName name="_xlnm.Print_Area" localSheetId="0">'1~2回戦'!$A$1:$AO$250</definedName>
    <definedName name="_xlnm.Print_Area" localSheetId="1">'3回戦'!$A$1:$AO$92</definedName>
    <definedName name="_xlnm.Print_Area" localSheetId="2">'4回戦'!$A$1:$AO$46</definedName>
    <definedName name="_xlnm.Print_Area" localSheetId="3">'準々決勝戦～決勝戦'!$A$1:$AO$50</definedName>
    <definedName name="_xlnm.Print_Area" localSheetId="4">本大会!$A$1:$AO$13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2" i="1" l="1"/>
  <c r="A180" i="1"/>
  <c r="A179" i="1"/>
  <c r="A226" i="1"/>
  <c r="A224" i="1"/>
  <c r="A223" i="1"/>
  <c r="A204" i="1"/>
  <c r="A202" i="1"/>
  <c r="A201" i="1"/>
  <c r="A114" i="1"/>
  <c r="A112" i="1"/>
  <c r="A111" i="1"/>
  <c r="A92" i="1"/>
  <c r="A90" i="1"/>
  <c r="A89" i="1"/>
  <c r="V68" i="1"/>
  <c r="A68" i="1"/>
  <c r="V66" i="1"/>
  <c r="A66" i="1"/>
  <c r="V65" i="1"/>
  <c r="A65" i="1"/>
  <c r="A48" i="16" l="1"/>
  <c r="A46" i="16"/>
  <c r="A45" i="16"/>
  <c r="V35" i="16"/>
  <c r="A35" i="16"/>
  <c r="V33" i="16"/>
  <c r="A33" i="16"/>
  <c r="V32" i="16"/>
  <c r="A32" i="16"/>
  <c r="V22" i="16"/>
  <c r="A22" i="16"/>
  <c r="V20" i="16"/>
  <c r="A20" i="16"/>
  <c r="V19" i="16"/>
  <c r="A19" i="16"/>
  <c r="V11" i="16"/>
  <c r="A11" i="16"/>
  <c r="V9" i="16"/>
  <c r="A9" i="16"/>
  <c r="V8" i="16"/>
  <c r="A8" i="16"/>
  <c r="V44" i="14" l="1"/>
  <c r="A44" i="14"/>
  <c r="V42" i="14"/>
  <c r="A42" i="14"/>
  <c r="V41" i="14"/>
  <c r="A41" i="14"/>
  <c r="V33" i="14"/>
  <c r="A33" i="14"/>
  <c r="V31" i="14"/>
  <c r="A31" i="14"/>
  <c r="V30" i="14"/>
  <c r="A30" i="14"/>
  <c r="V22" i="14"/>
  <c r="A22" i="14"/>
  <c r="V20" i="14"/>
  <c r="A20" i="14"/>
  <c r="V19" i="14"/>
  <c r="A19" i="14"/>
  <c r="V11" i="14"/>
  <c r="A11" i="14"/>
  <c r="V9" i="14"/>
  <c r="A9" i="14"/>
  <c r="V8" i="14"/>
  <c r="A8" i="14"/>
  <c r="V90" i="12"/>
  <c r="A90" i="12"/>
  <c r="V88" i="12"/>
  <c r="A88" i="12"/>
  <c r="V87" i="12"/>
  <c r="A87" i="12"/>
  <c r="V79" i="12"/>
  <c r="A79" i="12"/>
  <c r="V77" i="12"/>
  <c r="A77" i="12"/>
  <c r="V76" i="12"/>
  <c r="A76" i="12"/>
  <c r="V68" i="12"/>
  <c r="A68" i="12"/>
  <c r="V66" i="12"/>
  <c r="A66" i="12"/>
  <c r="V65" i="12"/>
  <c r="A65" i="12"/>
  <c r="V57" i="12"/>
  <c r="A57" i="12"/>
  <c r="V55" i="12"/>
  <c r="A55" i="12"/>
  <c r="V54" i="12"/>
  <c r="A54" i="12"/>
  <c r="V33" i="12"/>
  <c r="V31" i="12"/>
  <c r="V30" i="12"/>
  <c r="V44" i="12"/>
  <c r="A44" i="12"/>
  <c r="V42" i="12"/>
  <c r="A42" i="12"/>
  <c r="V41" i="12"/>
  <c r="A41" i="12"/>
  <c r="A33" i="12"/>
  <c r="A31" i="12"/>
  <c r="A30" i="12"/>
  <c r="V22" i="12"/>
  <c r="A22" i="12"/>
  <c r="V20" i="12"/>
  <c r="A20" i="12"/>
  <c r="V19" i="12"/>
  <c r="A19" i="12"/>
  <c r="V11" i="12"/>
  <c r="A11" i="12"/>
  <c r="V9" i="12"/>
  <c r="A9" i="12"/>
  <c r="V8" i="12"/>
  <c r="A8" i="12"/>
  <c r="A248" i="1"/>
  <c r="A246" i="1"/>
  <c r="A245" i="1"/>
  <c r="V171" i="1"/>
  <c r="A171" i="1"/>
  <c r="V169" i="1"/>
  <c r="A169" i="1"/>
  <c r="V168" i="1"/>
  <c r="A168" i="1"/>
  <c r="A158" i="1"/>
  <c r="A156" i="1"/>
  <c r="A155" i="1"/>
  <c r="A136" i="1"/>
  <c r="A134" i="1"/>
  <c r="A133" i="1"/>
  <c r="V81" i="1"/>
  <c r="A81" i="1"/>
  <c r="V79" i="1"/>
  <c r="A79" i="1"/>
  <c r="V78" i="1"/>
  <c r="A78" i="1"/>
  <c r="V35" i="1"/>
  <c r="A35" i="1"/>
  <c r="V33" i="1"/>
  <c r="A33" i="1"/>
  <c r="V32" i="1"/>
  <c r="A32" i="1"/>
  <c r="V57" i="1"/>
  <c r="A11" i="11"/>
  <c r="A9" i="11"/>
  <c r="A8" i="11"/>
  <c r="V147" i="1" l="1"/>
  <c r="A147" i="1"/>
  <c r="V145" i="1"/>
  <c r="A145" i="1"/>
  <c r="V144" i="1"/>
  <c r="A144" i="1"/>
  <c r="V125" i="1"/>
  <c r="A125" i="1"/>
  <c r="V123" i="1"/>
  <c r="A123" i="1"/>
  <c r="V122" i="1"/>
  <c r="A122" i="1"/>
  <c r="V237" i="1"/>
  <c r="V235" i="1"/>
  <c r="V234" i="1"/>
  <c r="A237" i="1"/>
  <c r="A235" i="1"/>
  <c r="A234" i="1"/>
  <c r="V215" i="1"/>
  <c r="V213" i="1"/>
  <c r="V212" i="1"/>
  <c r="A215" i="1"/>
  <c r="A213" i="1"/>
  <c r="A212" i="1"/>
  <c r="V193" i="1"/>
  <c r="V191" i="1"/>
  <c r="V190" i="1"/>
  <c r="A193" i="1"/>
  <c r="A191" i="1"/>
  <c r="A190" i="1"/>
  <c r="V101" i="1"/>
  <c r="V103" i="1"/>
  <c r="V100" i="1"/>
  <c r="A103" i="1"/>
  <c r="A101" i="1"/>
  <c r="A100" i="1"/>
  <c r="A57" i="1"/>
  <c r="V55" i="1"/>
  <c r="A55" i="1"/>
  <c r="V54" i="1"/>
  <c r="A54" i="1"/>
  <c r="V44" i="1"/>
  <c r="V46" i="1"/>
  <c r="A46" i="1"/>
  <c r="A44" i="1"/>
  <c r="V43" i="1"/>
  <c r="A43" i="1"/>
  <c r="V22" i="1" l="1"/>
  <c r="A22" i="1"/>
  <c r="V20" i="1"/>
  <c r="A20" i="1"/>
  <c r="V19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<sst xmlns="http://schemas.openxmlformats.org/spreadsheetml/2006/main" count="1868" uniqueCount="488">
  <si>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</si>
  <si>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</si>
  <si>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</si>
  <si>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</si>
  <si>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</si>
  <si>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</si>
  <si>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</si>
  <si>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</si>
  <si>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</si>
  <si>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</si>
  <si>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</si>
  <si>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</si>
  <si>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</si>
  <si>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</si>
  <si>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</si>
  <si>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</si>
  <si>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</si>
  <si>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</si>
  <si>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</si>
  <si>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</si>
  <si>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</si>
  <si>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</si>
  <si>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</si>
  <si>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</si>
  <si>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</si>
  <si>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</si>
  <si>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</si>
  <si>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</si>
  <si>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</si>
  <si>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</si>
  <si>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</si>
  <si>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</si>
  <si>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</si>
  <si>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</si>
  <si>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</si>
  <si>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月</t>
    <rPh sb="0" eb="1">
      <t>ゲツ</t>
    </rPh>
    <phoneticPr fontId="3"/>
  </si>
  <si>
    <t>水</t>
    <rPh sb="0" eb="1">
      <t>スイ</t>
    </rPh>
    <phoneticPr fontId="3"/>
  </si>
  <si>
    <t>本塁打</t>
    <phoneticPr fontId="1"/>
  </si>
  <si>
    <t>第１試合</t>
    <phoneticPr fontId="1"/>
  </si>
  <si>
    <t>佐藤池</t>
    <rPh sb="0" eb="2">
      <t>サトウ</t>
    </rPh>
    <rPh sb="2" eb="3">
      <t>イケ</t>
    </rPh>
    <phoneticPr fontId="1"/>
  </si>
  <si>
    <t>土</t>
    <rPh sb="0" eb="1">
      <t>ツチ</t>
    </rPh>
    <phoneticPr fontId="3"/>
  </si>
  <si>
    <t>準々決勝戦</t>
    <rPh sb="0" eb="4">
      <t>ジュンジュン</t>
    </rPh>
    <rPh sb="4" eb="5">
      <t>セン</t>
    </rPh>
    <phoneticPr fontId="1"/>
  </si>
  <si>
    <t>決勝戦</t>
    <rPh sb="0" eb="3">
      <t>ケッショウセンセン</t>
    </rPh>
    <phoneticPr fontId="1"/>
  </si>
  <si>
    <t>第２試合</t>
    <phoneticPr fontId="1"/>
  </si>
  <si>
    <t>火</t>
    <rPh sb="0" eb="1">
      <t>ヒ</t>
    </rPh>
    <phoneticPr fontId="3"/>
  </si>
  <si>
    <t>鳥屋野</t>
    <rPh sb="0" eb="3">
      <t>トヤノ</t>
    </rPh>
    <phoneticPr fontId="1"/>
  </si>
  <si>
    <t>４回戦</t>
    <rPh sb="1" eb="3">
      <t>カイセン</t>
    </rPh>
    <phoneticPr fontId="1"/>
  </si>
  <si>
    <t>日</t>
    <rPh sb="0" eb="1">
      <t>ニチ</t>
    </rPh>
    <phoneticPr fontId="3"/>
  </si>
  <si>
    <t>新発田中央</t>
    <phoneticPr fontId="1"/>
  </si>
  <si>
    <t>新津工</t>
    <phoneticPr fontId="1"/>
  </si>
  <si>
    <t>鵜頭航、山岸閃理、高橋育生、野口映瑠</t>
    <phoneticPr fontId="1"/>
  </si>
  <si>
    <t>倉島魁飛</t>
    <phoneticPr fontId="1"/>
  </si>
  <si>
    <t>廣澤光樹(2回)
栁澤一希(4回)
大期天晴(7回)</t>
    <phoneticPr fontId="1"/>
  </si>
  <si>
    <t>倉島魁飛(8回)</t>
    <phoneticPr fontId="1"/>
  </si>
  <si>
    <t>木下朋哉</t>
    <phoneticPr fontId="1"/>
  </si>
  <si>
    <t>羽田康生</t>
    <phoneticPr fontId="1"/>
  </si>
  <si>
    <t>亀山源太朗(2回)
佐藤遙斗(5回)</t>
    <phoneticPr fontId="1"/>
  </si>
  <si>
    <t>開志学園</t>
    <phoneticPr fontId="1"/>
  </si>
  <si>
    <t>分水農林加茂</t>
    <phoneticPr fontId="1"/>
  </si>
  <si>
    <t>久保田優斗、赤司涼生、元宿楓、比企拓海</t>
    <phoneticPr fontId="1"/>
  </si>
  <si>
    <t>田邊隼人</t>
    <phoneticPr fontId="1"/>
  </si>
  <si>
    <t>今井元星(3回、4回)
須波渉流(4回)
高比良壮馬(4回)
赤司涼生(5回)
高橋幸大(6回)
田邊隼人(6回)</t>
    <phoneticPr fontId="1"/>
  </si>
  <si>
    <t>大地堅友(2回)
熊木塁(6回、6回)</t>
    <rPh sb="17" eb="18">
      <t>カイ</t>
    </rPh>
    <phoneticPr fontId="1"/>
  </si>
  <si>
    <t>原龍斗、早川流久</t>
    <phoneticPr fontId="1"/>
  </si>
  <si>
    <t>西村拓飛</t>
    <phoneticPr fontId="1"/>
  </si>
  <si>
    <t>清水蒼太(6回)</t>
    <phoneticPr fontId="1"/>
  </si>
  <si>
    <t>柏崎工</t>
    <phoneticPr fontId="1"/>
  </si>
  <si>
    <t>新井</t>
    <phoneticPr fontId="1"/>
  </si>
  <si>
    <t>大矢歩夢</t>
    <phoneticPr fontId="1"/>
  </si>
  <si>
    <t>竹内琥太朗</t>
    <phoneticPr fontId="1"/>
  </si>
  <si>
    <t>小山徳人(4回)</t>
    <phoneticPr fontId="1"/>
  </si>
  <si>
    <t>宮下朔太郎</t>
    <phoneticPr fontId="1"/>
  </si>
  <si>
    <t>田浪直人</t>
    <phoneticPr fontId="1"/>
  </si>
  <si>
    <t>吉越翼(4回)</t>
    <phoneticPr fontId="1"/>
  </si>
  <si>
    <t>小千谷</t>
    <phoneticPr fontId="1"/>
  </si>
  <si>
    <t>新潟県央工</t>
    <phoneticPr fontId="1"/>
  </si>
  <si>
    <t>×</t>
    <phoneticPr fontId="1"/>
  </si>
  <si>
    <t>井浦優輝、徳市愛稀</t>
    <phoneticPr fontId="1"/>
  </si>
  <si>
    <t>太刀川凌介</t>
    <phoneticPr fontId="1"/>
  </si>
  <si>
    <t>徳吉琉夏(1回)
小宮山雄太(6回)</t>
    <phoneticPr fontId="1"/>
  </si>
  <si>
    <t>淺田晃誠(6回)
松井一輝(7回)</t>
    <phoneticPr fontId="1"/>
  </si>
  <si>
    <t>長谷部力輝、小川瑠斗</t>
    <phoneticPr fontId="1"/>
  </si>
  <si>
    <t>坂井俐玖人</t>
    <phoneticPr fontId="1"/>
  </si>
  <si>
    <t>坂井俐玖人(6回)</t>
    <phoneticPr fontId="1"/>
  </si>
  <si>
    <t>長谷部力輝(6回)</t>
    <phoneticPr fontId="1"/>
  </si>
  <si>
    <t>佐藤池</t>
    <rPh sb="0" eb="3">
      <t>サトウイ</t>
    </rPh>
    <phoneticPr fontId="1"/>
  </si>
  <si>
    <t>三条</t>
    <phoneticPr fontId="1"/>
  </si>
  <si>
    <t>中越</t>
    <phoneticPr fontId="1"/>
  </si>
  <si>
    <t>2X</t>
    <phoneticPr fontId="1"/>
  </si>
  <si>
    <t>5X</t>
    <phoneticPr fontId="1"/>
  </si>
  <si>
    <t>岡諒弥、佐藤理央</t>
    <phoneticPr fontId="1"/>
  </si>
  <si>
    <t>小黒真之介</t>
    <phoneticPr fontId="1"/>
  </si>
  <si>
    <t>小幡拳志郎</t>
    <phoneticPr fontId="1"/>
  </si>
  <si>
    <t>増田恒輝</t>
    <phoneticPr fontId="1"/>
  </si>
  <si>
    <t>杉田海人(1回､8回)
川村遥希(3回)
関照永(3回)
野本壮大(8回)</t>
    <rPh sb="6" eb="7">
      <t>カイ</t>
    </rPh>
    <phoneticPr fontId="1"/>
  </si>
  <si>
    <t>新発田南</t>
    <phoneticPr fontId="1"/>
  </si>
  <si>
    <t>佐渡総合</t>
    <phoneticPr fontId="1"/>
  </si>
  <si>
    <t>1X</t>
    <phoneticPr fontId="1"/>
  </si>
  <si>
    <t>相馬遥</t>
    <phoneticPr fontId="1"/>
  </si>
  <si>
    <t>髙松和希</t>
    <phoneticPr fontId="1"/>
  </si>
  <si>
    <t>常木遥斗(5回)</t>
    <phoneticPr fontId="1"/>
  </si>
  <si>
    <t>青木彰吾</t>
    <phoneticPr fontId="1"/>
  </si>
  <si>
    <t>中川翔</t>
    <phoneticPr fontId="1"/>
  </si>
  <si>
    <t>中川翔(4回)
菊地隼哉(9回)</t>
    <phoneticPr fontId="1"/>
  </si>
  <si>
    <t>巻総合</t>
    <phoneticPr fontId="1"/>
  </si>
  <si>
    <t>新潟江南</t>
    <phoneticPr fontId="1"/>
  </si>
  <si>
    <t>中條堅清、堀瑛太、遠藤恭哉</t>
    <phoneticPr fontId="1"/>
  </si>
  <si>
    <t>清水健太</t>
    <phoneticPr fontId="1"/>
  </si>
  <si>
    <t>髙山航(1回)
上野隆徳(4回)
中條堅清(6回)
清水健太(8回)</t>
    <phoneticPr fontId="1"/>
  </si>
  <si>
    <t>髙山航(2回)</t>
    <phoneticPr fontId="1"/>
  </si>
  <si>
    <t>阿部寧流</t>
    <phoneticPr fontId="1"/>
  </si>
  <si>
    <t>野上泰</t>
    <phoneticPr fontId="1"/>
  </si>
  <si>
    <t>西桜助(8回)</t>
    <phoneticPr fontId="1"/>
  </si>
  <si>
    <t>小林慶人(3回)</t>
    <phoneticPr fontId="1"/>
  </si>
  <si>
    <t>高田</t>
    <phoneticPr fontId="1"/>
  </si>
  <si>
    <t>上越</t>
    <phoneticPr fontId="1"/>
  </si>
  <si>
    <t>髙宮大地</t>
    <phoneticPr fontId="1"/>
  </si>
  <si>
    <t>高橋倫太郎</t>
    <phoneticPr fontId="1"/>
  </si>
  <si>
    <t>高橋倫太郎(4回)</t>
    <phoneticPr fontId="1"/>
  </si>
  <si>
    <t>髙橋悠人(7回)</t>
    <phoneticPr fontId="1"/>
  </si>
  <si>
    <t>近藤佑大、新保良真、西澤健竜</t>
    <phoneticPr fontId="1"/>
  </si>
  <si>
    <t>小山真澄</t>
    <phoneticPr fontId="1"/>
  </si>
  <si>
    <t>佐藤哲平(4回)
加藤賢誠(8回)</t>
    <phoneticPr fontId="1"/>
  </si>
  <si>
    <t>西澤健竜(11回)</t>
    <phoneticPr fontId="1"/>
  </si>
  <si>
    <t>十日町</t>
    <phoneticPr fontId="1"/>
  </si>
  <si>
    <t>三条東</t>
    <phoneticPr fontId="1"/>
  </si>
  <si>
    <t>髙橋立</t>
    <phoneticPr fontId="1"/>
  </si>
  <si>
    <t>野上大輔</t>
    <phoneticPr fontId="1"/>
  </si>
  <si>
    <t>髙橋広野</t>
    <phoneticPr fontId="1"/>
  </si>
  <si>
    <t>廣田蓮馬</t>
    <phoneticPr fontId="1"/>
  </si>
  <si>
    <t>大桃涼(1回)</t>
    <phoneticPr fontId="1"/>
  </si>
  <si>
    <t>柏崎</t>
    <phoneticPr fontId="1"/>
  </si>
  <si>
    <t>高田北城</t>
    <phoneticPr fontId="1"/>
  </si>
  <si>
    <t>4X</t>
    <phoneticPr fontId="1"/>
  </si>
  <si>
    <t>宮崎莉央、伊原拓夢</t>
    <phoneticPr fontId="1"/>
  </si>
  <si>
    <t>村山映太</t>
    <phoneticPr fontId="1"/>
  </si>
  <si>
    <t>荒川拓哉(1回)
星野充哉(2回)
伊原拓夢(3回)
宮崎莉央(5回)</t>
    <phoneticPr fontId="1"/>
  </si>
  <si>
    <t>岩間創、太田侑、植木健登</t>
    <phoneticPr fontId="1"/>
  </si>
  <si>
    <t>野口雄太</t>
    <phoneticPr fontId="1"/>
  </si>
  <si>
    <t>岩間創(10回③)</t>
    <phoneticPr fontId="1"/>
  </si>
  <si>
    <t>村上桜ヶ丘</t>
    <phoneticPr fontId="1"/>
  </si>
  <si>
    <t>村上</t>
    <phoneticPr fontId="1"/>
  </si>
  <si>
    <t>石田廉、伊藤瑠太、佐藤陽眞</t>
    <phoneticPr fontId="1"/>
  </si>
  <si>
    <t>鈴木龍之介</t>
    <phoneticPr fontId="1"/>
  </si>
  <si>
    <t>須貝徳心</t>
    <phoneticPr fontId="1"/>
  </si>
  <si>
    <t>佐藤真太郎</t>
    <phoneticPr fontId="1"/>
  </si>
  <si>
    <t>伊藤康聖(3回)</t>
    <phoneticPr fontId="1"/>
  </si>
  <si>
    <t>向陽万代羽茂</t>
    <phoneticPr fontId="1"/>
  </si>
  <si>
    <t>敬和豊栄中条</t>
    <phoneticPr fontId="1"/>
  </si>
  <si>
    <t>長谷川凌太、髙橋春稀、長谷川凌太、髙橋春稀</t>
    <phoneticPr fontId="1"/>
  </si>
  <si>
    <t>佐々木拓夢</t>
    <phoneticPr fontId="1"/>
  </si>
  <si>
    <t>猪股昇悟(1回)
神田優依斗(3回)</t>
    <phoneticPr fontId="1"/>
  </si>
  <si>
    <t>猪股昇悟(6回④)</t>
    <phoneticPr fontId="1"/>
  </si>
  <si>
    <t>五十嵐新</t>
    <phoneticPr fontId="1"/>
  </si>
  <si>
    <t>稲垣皆誠</t>
    <phoneticPr fontId="1"/>
  </si>
  <si>
    <t>本間海遊(3回)</t>
    <phoneticPr fontId="1"/>
  </si>
  <si>
    <t>長岡向陵</t>
    <phoneticPr fontId="1"/>
  </si>
  <si>
    <t>高田商</t>
    <phoneticPr fontId="1"/>
  </si>
  <si>
    <t>近藤礼斗</t>
    <phoneticPr fontId="1"/>
  </si>
  <si>
    <t>関凜人</t>
    <phoneticPr fontId="1"/>
  </si>
  <si>
    <t>関凜人(5回)
樋口聖渚(6回)
金山雄喜(7回)</t>
    <phoneticPr fontId="1"/>
  </si>
  <si>
    <t>佐藤太毅、宮川滉大</t>
    <phoneticPr fontId="1"/>
  </si>
  <si>
    <t>小川蓮生</t>
    <phoneticPr fontId="1"/>
  </si>
  <si>
    <t>新潟商</t>
    <phoneticPr fontId="1"/>
  </si>
  <si>
    <t>新潟青陵</t>
    <phoneticPr fontId="1"/>
  </si>
  <si>
    <t>山口星空</t>
    <phoneticPr fontId="1"/>
  </si>
  <si>
    <t>遠藤太一</t>
    <phoneticPr fontId="1"/>
  </si>
  <si>
    <t>遠藤太一(4回)
白井大雅(7回)
横藤塁(7回)</t>
    <phoneticPr fontId="1"/>
  </si>
  <si>
    <t>髙橋啓太(4回)
山口星空(4回)</t>
    <phoneticPr fontId="1"/>
  </si>
  <si>
    <t>村山北虎</t>
    <phoneticPr fontId="1"/>
  </si>
  <si>
    <t>横山貫太</t>
    <phoneticPr fontId="1"/>
  </si>
  <si>
    <t>岩崎綾人(1回)</t>
    <phoneticPr fontId="1"/>
  </si>
  <si>
    <t>糸魚川白嶺</t>
    <phoneticPr fontId="1"/>
  </si>
  <si>
    <t>長岡高専</t>
    <phoneticPr fontId="1"/>
  </si>
  <si>
    <t>松木央介</t>
    <phoneticPr fontId="1"/>
  </si>
  <si>
    <t>古市海碧</t>
    <phoneticPr fontId="1"/>
  </si>
  <si>
    <t>小林由青、眞貝知希</t>
    <phoneticPr fontId="1"/>
  </si>
  <si>
    <t>木村天哉</t>
    <phoneticPr fontId="1"/>
  </si>
  <si>
    <t>佐藤雅生(3回)</t>
    <phoneticPr fontId="1"/>
  </si>
  <si>
    <t>新潟南</t>
    <phoneticPr fontId="1"/>
  </si>
  <si>
    <t>加茂暁星</t>
    <phoneticPr fontId="1"/>
  </si>
  <si>
    <t>3X</t>
    <phoneticPr fontId="1"/>
  </si>
  <si>
    <t>山田隼太郎、長谷川悠</t>
    <phoneticPr fontId="1"/>
  </si>
  <si>
    <t>谷澤陽斗</t>
    <phoneticPr fontId="1"/>
  </si>
  <si>
    <t>山田隼太郎(2回)
阿達丈太朗(2回)</t>
    <phoneticPr fontId="1"/>
  </si>
  <si>
    <t>近藤叶翔、荒井千晴</t>
    <phoneticPr fontId="1"/>
  </si>
  <si>
    <t>寺尾快生</t>
    <phoneticPr fontId="1"/>
  </si>
  <si>
    <t>吉川翔(5回)</t>
    <phoneticPr fontId="1"/>
  </si>
  <si>
    <t>西山優李(5回④)</t>
    <phoneticPr fontId="1"/>
  </si>
  <si>
    <t>日本文理</t>
    <phoneticPr fontId="1"/>
  </si>
  <si>
    <t>髙橋育生、山岸閃理、鵜頭航</t>
    <phoneticPr fontId="1"/>
  </si>
  <si>
    <t>田中晴也</t>
    <phoneticPr fontId="1"/>
  </si>
  <si>
    <t>竹野聖智</t>
    <phoneticPr fontId="1"/>
  </si>
  <si>
    <t>井口虎汰朗(3回)</t>
    <phoneticPr fontId="1"/>
  </si>
  <si>
    <t>高橋史佳(3回)
内山拓(6回)
竹野聖智(7回)</t>
    <phoneticPr fontId="1"/>
  </si>
  <si>
    <t>帝京長岡</t>
    <phoneticPr fontId="1"/>
  </si>
  <si>
    <t>大矢歩夢、伊部真純</t>
    <phoneticPr fontId="1"/>
  </si>
  <si>
    <t>幌村黛汰、茨木秀俊</t>
    <phoneticPr fontId="1"/>
  </si>
  <si>
    <t>竹部新之介</t>
    <phoneticPr fontId="1"/>
  </si>
  <si>
    <t>竹部新之介(2回)
浮ケ谷航平(3回、4回)</t>
    <phoneticPr fontId="1"/>
  </si>
  <si>
    <t>新潟産大附</t>
    <phoneticPr fontId="1"/>
  </si>
  <si>
    <t>長谷部力輝</t>
    <phoneticPr fontId="1"/>
  </si>
  <si>
    <t>坂井悧玖人</t>
    <phoneticPr fontId="1"/>
  </si>
  <si>
    <t>宮越一輝、木菱麻飛</t>
    <phoneticPr fontId="1"/>
  </si>
  <si>
    <t>和田悠生</t>
    <phoneticPr fontId="1"/>
  </si>
  <si>
    <t>栗山明(1回、2回)
和田悠生(4回)</t>
    <phoneticPr fontId="1"/>
  </si>
  <si>
    <t>北越</t>
    <phoneticPr fontId="1"/>
  </si>
  <si>
    <t>比企拓海，久保田優斗</t>
    <phoneticPr fontId="1"/>
  </si>
  <si>
    <t>大地堅友(3回①)</t>
    <phoneticPr fontId="1"/>
  </si>
  <si>
    <t>山倉大武，山田直輝</t>
    <phoneticPr fontId="1"/>
  </si>
  <si>
    <t>宇野浩平</t>
    <phoneticPr fontId="1"/>
  </si>
  <si>
    <t>丸山幹太(2回)
大高翔英(5回)</t>
    <phoneticPr fontId="1"/>
  </si>
  <si>
    <t>長谷川泰暉(6回②)</t>
    <phoneticPr fontId="1"/>
  </si>
  <si>
    <t>小千谷西</t>
    <phoneticPr fontId="1"/>
  </si>
  <si>
    <t>六日町</t>
    <phoneticPr fontId="1"/>
  </si>
  <si>
    <t>覚張晃</t>
    <phoneticPr fontId="1"/>
  </si>
  <si>
    <t>渡邉爽</t>
    <phoneticPr fontId="1"/>
  </si>
  <si>
    <t>牛木大洋、中島怜哉、牛木大洋</t>
    <phoneticPr fontId="1"/>
  </si>
  <si>
    <t>星野皓斗</t>
    <phoneticPr fontId="1"/>
  </si>
  <si>
    <t>森山歩(1回)</t>
    <phoneticPr fontId="1"/>
  </si>
  <si>
    <t>森山歩(6回)</t>
    <phoneticPr fontId="1"/>
  </si>
  <si>
    <t>新発田農</t>
    <phoneticPr fontId="1"/>
  </si>
  <si>
    <t>新潟</t>
    <phoneticPr fontId="1"/>
  </si>
  <si>
    <t>荒木蒼空、齋藤恵良</t>
    <phoneticPr fontId="1"/>
  </si>
  <si>
    <t>齋藤恵良、大圖楓</t>
    <phoneticPr fontId="1"/>
  </si>
  <si>
    <t>鈴木颯修(4回)</t>
    <phoneticPr fontId="1"/>
  </si>
  <si>
    <t>齋藤恵良(4回②)</t>
    <phoneticPr fontId="1"/>
  </si>
  <si>
    <t>梅田耀帆、棚橋凛人、杉本寛児</t>
    <phoneticPr fontId="1"/>
  </si>
  <si>
    <t>小林才</t>
    <phoneticPr fontId="1"/>
  </si>
  <si>
    <t>加藤葵(4回)</t>
    <phoneticPr fontId="1"/>
  </si>
  <si>
    <t>杉本寛児(2、8回)
加藤葵(2回)
高橋光(8回)
小林才(8回)</t>
    <phoneticPr fontId="1"/>
  </si>
  <si>
    <t>杉本寛児(6回②R)</t>
    <phoneticPr fontId="1"/>
  </si>
  <si>
    <t>糸魚川</t>
    <phoneticPr fontId="1"/>
  </si>
  <si>
    <t>三条商</t>
    <phoneticPr fontId="1"/>
  </si>
  <si>
    <t>東野亜輝、加藤優真</t>
    <phoneticPr fontId="1"/>
  </si>
  <si>
    <t>渡邉慶大、倉又大昊</t>
    <phoneticPr fontId="1"/>
  </si>
  <si>
    <t>石部悠真</t>
    <phoneticPr fontId="1"/>
  </si>
  <si>
    <t>白倉好誠</t>
    <phoneticPr fontId="1"/>
  </si>
  <si>
    <t>中澤岳斗(3回)
東野亜輝(5回)</t>
    <phoneticPr fontId="1"/>
  </si>
  <si>
    <t>東野亜輝(2回)</t>
    <phoneticPr fontId="1"/>
  </si>
  <si>
    <t>新津</t>
    <phoneticPr fontId="1"/>
  </si>
  <si>
    <t>東京学館新潟</t>
    <phoneticPr fontId="1"/>
  </si>
  <si>
    <t>井上颯大，細貝耕佑</t>
    <phoneticPr fontId="1"/>
  </si>
  <si>
    <t>川瀬元太</t>
    <phoneticPr fontId="1"/>
  </si>
  <si>
    <t>須貝悠太，涌井陽斗</t>
    <phoneticPr fontId="1"/>
  </si>
  <si>
    <t>八幡康生</t>
    <phoneticPr fontId="1"/>
  </si>
  <si>
    <t>小川郁也(4回)
上村泰雅(5回)
八幡康生(6回)
立川大和(6回)</t>
    <phoneticPr fontId="1"/>
  </si>
  <si>
    <t>五泉</t>
    <phoneticPr fontId="1"/>
  </si>
  <si>
    <t>巻</t>
    <phoneticPr fontId="1"/>
  </si>
  <si>
    <t>城丸貴哉、木村太輔</t>
    <phoneticPr fontId="1"/>
  </si>
  <si>
    <t>伊藤優汰</t>
    <phoneticPr fontId="1"/>
  </si>
  <si>
    <t>酒井康太(7回)</t>
    <phoneticPr fontId="1"/>
  </si>
  <si>
    <t>保倉颯太、水澤皓介</t>
    <phoneticPr fontId="1"/>
  </si>
  <si>
    <t>白根祥朗</t>
    <phoneticPr fontId="1"/>
  </si>
  <si>
    <t>西村亮佑(3回)</t>
    <phoneticPr fontId="1"/>
  </si>
  <si>
    <t>新潟西</t>
    <phoneticPr fontId="1"/>
  </si>
  <si>
    <t>新潟明訓</t>
    <phoneticPr fontId="1"/>
  </si>
  <si>
    <t>黒鳥悠真、稲葉成</t>
    <phoneticPr fontId="1"/>
  </si>
  <si>
    <t>髙橋賢朗</t>
    <phoneticPr fontId="1"/>
  </si>
  <si>
    <t>川瀬直、近藤大誠、樋口歩夢</t>
    <phoneticPr fontId="1"/>
  </si>
  <si>
    <t>岩崎純大</t>
    <phoneticPr fontId="1"/>
  </si>
  <si>
    <t>反町謙介(1回)
小黒拓巳(6回)
大島稜介(6回)</t>
    <phoneticPr fontId="1"/>
  </si>
  <si>
    <t>十総塩松</t>
    <phoneticPr fontId="1"/>
  </si>
  <si>
    <t>関根学園</t>
    <phoneticPr fontId="1"/>
  </si>
  <si>
    <t>髙橋侑大</t>
    <phoneticPr fontId="1"/>
  </si>
  <si>
    <t>岩田幸己</t>
    <phoneticPr fontId="1"/>
  </si>
  <si>
    <t>高橋岳斗、佐伯大和</t>
    <phoneticPr fontId="1"/>
  </si>
  <si>
    <t>深澤好誠</t>
    <phoneticPr fontId="1"/>
  </si>
  <si>
    <t>山田龍青(7回)
大平慈温(7回)
西戸航希(7回)</t>
    <phoneticPr fontId="1"/>
  </si>
  <si>
    <t>常総久</t>
    <phoneticPr fontId="1"/>
  </si>
  <si>
    <t>長農正栃</t>
    <phoneticPr fontId="1"/>
  </si>
  <si>
    <t>市川愛斗、矢代夏大</t>
    <phoneticPr fontId="1"/>
  </si>
  <si>
    <t>五十里元気</t>
    <phoneticPr fontId="1"/>
  </si>
  <si>
    <t>内藤峻平(8回)</t>
    <phoneticPr fontId="1"/>
  </si>
  <si>
    <t>梅田将馬、島田航汰</t>
    <phoneticPr fontId="1"/>
  </si>
  <si>
    <t>小林駿佑</t>
    <phoneticPr fontId="1"/>
  </si>
  <si>
    <t>木山翔太(6回)
遠藤蒼太(6回)
梅田将馬(8回)</t>
    <phoneticPr fontId="1"/>
  </si>
  <si>
    <t>島田航汰(6回)</t>
    <phoneticPr fontId="1"/>
  </si>
  <si>
    <t>新発田</t>
    <phoneticPr fontId="1"/>
  </si>
  <si>
    <t>新潟第一</t>
    <phoneticPr fontId="1"/>
  </si>
  <si>
    <t>遠山和人、大野湧生、相田浬玖</t>
    <phoneticPr fontId="1"/>
  </si>
  <si>
    <t>髙橋大冴</t>
    <phoneticPr fontId="1"/>
  </si>
  <si>
    <t>菅原朝陽、阿部大吾</t>
    <phoneticPr fontId="1"/>
  </si>
  <si>
    <t>佐藤寛太</t>
    <phoneticPr fontId="1"/>
  </si>
  <si>
    <t>宮野陣(6回)
富樫智紀(7回)</t>
    <phoneticPr fontId="1"/>
  </si>
  <si>
    <t>家合駿弥(1回)
佐藤寛太(3回)</t>
    <phoneticPr fontId="1"/>
  </si>
  <si>
    <t>田中諒介(1回)</t>
    <phoneticPr fontId="1"/>
  </si>
  <si>
    <t>新発田商</t>
    <phoneticPr fontId="1"/>
  </si>
  <si>
    <t>佐渡</t>
    <phoneticPr fontId="1"/>
  </si>
  <si>
    <t>井上大地</t>
    <phoneticPr fontId="1"/>
  </si>
  <si>
    <t>佐藤颯哉</t>
    <phoneticPr fontId="1"/>
  </si>
  <si>
    <t>佐藤颯哉(7回)</t>
    <phoneticPr fontId="1"/>
  </si>
  <si>
    <t>遠藤駿介(4回)</t>
    <phoneticPr fontId="1"/>
  </si>
  <si>
    <t>本田恵万</t>
    <phoneticPr fontId="1"/>
  </si>
  <si>
    <t>吉川竜矢</t>
    <phoneticPr fontId="1"/>
  </si>
  <si>
    <t>吉川竜矢(3回)</t>
    <phoneticPr fontId="1"/>
  </si>
  <si>
    <t>本田恵万(1回)</t>
    <phoneticPr fontId="1"/>
  </si>
  <si>
    <t>見附</t>
    <phoneticPr fontId="1"/>
  </si>
  <si>
    <t>長岡商</t>
    <phoneticPr fontId="1"/>
  </si>
  <si>
    <t>長谷川拓哉</t>
    <phoneticPr fontId="1"/>
  </si>
  <si>
    <t>五十嵐大晴</t>
    <phoneticPr fontId="1"/>
  </si>
  <si>
    <t>結城惇也、内藤日向</t>
    <phoneticPr fontId="1"/>
  </si>
  <si>
    <t>星健太</t>
    <phoneticPr fontId="1"/>
  </si>
  <si>
    <t>星健太(1回)</t>
    <phoneticPr fontId="1"/>
  </si>
  <si>
    <t>小野塚蒼(7回)</t>
    <phoneticPr fontId="1"/>
  </si>
  <si>
    <t>上越総合技術</t>
    <phoneticPr fontId="1"/>
  </si>
  <si>
    <t>長岡工</t>
    <phoneticPr fontId="1"/>
  </si>
  <si>
    <t>相澤達輝、飯田彪斗、吉田楓</t>
    <phoneticPr fontId="1"/>
  </si>
  <si>
    <t>田浪優太</t>
    <phoneticPr fontId="1"/>
  </si>
  <si>
    <t>深町樹人(4回)</t>
    <phoneticPr fontId="1"/>
  </si>
  <si>
    <t>山口聖太朗</t>
    <phoneticPr fontId="1"/>
  </si>
  <si>
    <t>倉持廉</t>
    <phoneticPr fontId="1"/>
  </si>
  <si>
    <t>倉持廉(1回)
加藤壮介(4回)</t>
    <phoneticPr fontId="1"/>
  </si>
  <si>
    <t>新潟東</t>
    <phoneticPr fontId="1"/>
  </si>
  <si>
    <t>新潟工</t>
    <phoneticPr fontId="1"/>
  </si>
  <si>
    <t>矢部太暉、池田倖太、細野業雅</t>
    <phoneticPr fontId="1"/>
  </si>
  <si>
    <t>大湊諒真</t>
    <phoneticPr fontId="1"/>
  </si>
  <si>
    <t>桐生隼、板倉鉄、幸田歩高</t>
    <phoneticPr fontId="1"/>
  </si>
  <si>
    <t>石田空</t>
    <phoneticPr fontId="1"/>
  </si>
  <si>
    <t>桐生隼(1回)</t>
    <phoneticPr fontId="1"/>
  </si>
  <si>
    <t>田中龍磨(2回②)</t>
    <phoneticPr fontId="1"/>
  </si>
  <si>
    <t>新津南</t>
    <phoneticPr fontId="1"/>
  </si>
  <si>
    <t>新潟北</t>
    <phoneticPr fontId="1"/>
  </si>
  <si>
    <t>佐藤想空</t>
    <phoneticPr fontId="1"/>
  </si>
  <si>
    <t>井上桂吾</t>
    <phoneticPr fontId="1"/>
  </si>
  <si>
    <t>藤田琉生、滝沢光月</t>
    <phoneticPr fontId="1"/>
  </si>
  <si>
    <t>森岡虎羽聖</t>
    <phoneticPr fontId="1"/>
  </si>
  <si>
    <t>藤田琉生(4回)
土橋勇汰(5回)</t>
    <phoneticPr fontId="1"/>
  </si>
  <si>
    <t>小出</t>
    <phoneticPr fontId="1"/>
  </si>
  <si>
    <t>長岡大手</t>
    <phoneticPr fontId="1"/>
  </si>
  <si>
    <t>田中翔也、金澤晴太</t>
    <phoneticPr fontId="1"/>
  </si>
  <si>
    <t>細矢健太郎</t>
    <phoneticPr fontId="1"/>
  </si>
  <si>
    <t>細矢健太郎(4回)</t>
    <phoneticPr fontId="1"/>
  </si>
  <si>
    <t>上村治輝</t>
    <phoneticPr fontId="1"/>
  </si>
  <si>
    <t>小椋脩平</t>
    <phoneticPr fontId="1"/>
  </si>
  <si>
    <t>髙橋拓磨(1回、3回)
高山虎伯(3回)
渡辺悠翔(3回)</t>
    <phoneticPr fontId="1"/>
  </si>
  <si>
    <t>小椋脩平(1回)</t>
    <phoneticPr fontId="1"/>
  </si>
  <si>
    <t>高田農</t>
    <phoneticPr fontId="1"/>
  </si>
  <si>
    <t>長岡</t>
    <phoneticPr fontId="1"/>
  </si>
  <si>
    <t>内藤心、貝川恭太朗、岡田蒼真</t>
    <phoneticPr fontId="1"/>
  </si>
  <si>
    <t>望月翔</t>
    <phoneticPr fontId="1"/>
  </si>
  <si>
    <t>村山竜麻、根津陽央</t>
    <phoneticPr fontId="1"/>
  </si>
  <si>
    <t>星野耕大</t>
    <phoneticPr fontId="1"/>
  </si>
  <si>
    <t>岡田蒼磨(4回)</t>
    <phoneticPr fontId="1"/>
  </si>
  <si>
    <t>緒方風翔(3回)
安藤慎悟(3回)</t>
    <phoneticPr fontId="1"/>
  </si>
  <si>
    <t>林タケル(2回)</t>
    <phoneticPr fontId="1"/>
  </si>
  <si>
    <t>三条パール</t>
    <rPh sb="0" eb="5">
      <t>サンジョウ</t>
    </rPh>
    <phoneticPr fontId="1"/>
  </si>
  <si>
    <t>長農正栃</t>
    <phoneticPr fontId="1"/>
  </si>
  <si>
    <t>長澤光琉、サラティエン、早坂晃、佐藤吉ノ亮</t>
    <phoneticPr fontId="1"/>
  </si>
  <si>
    <t>成瀬望歩</t>
    <phoneticPr fontId="1"/>
  </si>
  <si>
    <t>服部太海(2回、5回)
伊藤翔太(2回)
成瀬歩望(3回)</t>
    <rPh sb="9" eb="10">
      <t>カイ</t>
    </rPh>
    <phoneticPr fontId="1"/>
  </si>
  <si>
    <t>成瀬歩望(1回､2回)
幌村黛汰(2回)</t>
    <phoneticPr fontId="1"/>
  </si>
  <si>
    <t>島田航汰、梅田将馬</t>
    <phoneticPr fontId="1"/>
  </si>
  <si>
    <t>小林駿佑</t>
    <phoneticPr fontId="1"/>
  </si>
  <si>
    <t>和田珠要、曽我恵都</t>
    <phoneticPr fontId="1"/>
  </si>
  <si>
    <t>大滝快晴(8回)</t>
    <phoneticPr fontId="1"/>
  </si>
  <si>
    <t>近藤陽紀(6回)</t>
    <phoneticPr fontId="1"/>
  </si>
  <si>
    <t>近晃成、中里優暉、西潟晴斗、丸山幹太</t>
    <phoneticPr fontId="1"/>
  </si>
  <si>
    <t>宇野浩平、佐藤倖平</t>
    <phoneticPr fontId="1"/>
  </si>
  <si>
    <t>長谷川泰暉(9回)</t>
    <phoneticPr fontId="1"/>
  </si>
  <si>
    <t>関連太郎、保倉颯太、水澤皓介</t>
    <phoneticPr fontId="1"/>
  </si>
  <si>
    <t>牛木大洋</t>
    <phoneticPr fontId="1"/>
  </si>
  <si>
    <t>星野晧斗</t>
    <phoneticPr fontId="1"/>
  </si>
  <si>
    <t>池田春人(3回)</t>
    <phoneticPr fontId="1"/>
  </si>
  <si>
    <t>八木寧音、村松廉汰朗、木菱麻飛</t>
    <phoneticPr fontId="1"/>
  </si>
  <si>
    <t>中村桜介(1回)
権田貫太朗(1回)</t>
    <phoneticPr fontId="1"/>
  </si>
  <si>
    <t>栗山明(2回)
早川渓介(2回)</t>
    <phoneticPr fontId="1"/>
  </si>
  <si>
    <t>佐藤想空、七瀬裕太</t>
    <phoneticPr fontId="1"/>
  </si>
  <si>
    <t>村越仁士克、杣木大我、佐野哲太</t>
    <phoneticPr fontId="1"/>
  </si>
  <si>
    <t>井口虎汰朗(1回)
玉木聖大(2回)
高橋史佳(2回)
才須海心(2回)</t>
    <phoneticPr fontId="1"/>
  </si>
  <si>
    <t>高橋善(2回)
玉木聖大(4回)</t>
    <phoneticPr fontId="1"/>
  </si>
  <si>
    <t>玉木聖大(1回③)
田中晴也(2回②R)</t>
    <phoneticPr fontId="1"/>
  </si>
  <si>
    <t>星野耕大(5回)
安藤慎悟(6回)</t>
    <phoneticPr fontId="1"/>
  </si>
  <si>
    <t>中澤諒陽(6回)</t>
    <phoneticPr fontId="1"/>
  </si>
  <si>
    <t>星野耕大(6回③)</t>
    <phoneticPr fontId="1"/>
  </si>
  <si>
    <t>上村治輝、樺澤太一</t>
    <phoneticPr fontId="1"/>
  </si>
  <si>
    <t>髙橋吾勢(2回)</t>
    <phoneticPr fontId="1"/>
  </si>
  <si>
    <t>小椋脩平(2回)</t>
    <phoneticPr fontId="1"/>
  </si>
  <si>
    <t>髙橋拓磨(1回①)</t>
    <phoneticPr fontId="1"/>
  </si>
  <si>
    <t>近藤晶英、松澤真大</t>
    <phoneticPr fontId="1"/>
  </si>
  <si>
    <t>吉原匠馬(9回)</t>
    <phoneticPr fontId="1"/>
  </si>
  <si>
    <t>山田龍青(4回、8回)</t>
    <phoneticPr fontId="1"/>
  </si>
  <si>
    <t>東野亜輝、細井蓮</t>
    <phoneticPr fontId="1"/>
  </si>
  <si>
    <t>渡邉慶大</t>
    <phoneticPr fontId="1"/>
  </si>
  <si>
    <t>細井蓮(7回)</t>
    <phoneticPr fontId="1"/>
  </si>
  <si>
    <t>梅田耀帆、杉本寛児</t>
    <phoneticPr fontId="1"/>
  </si>
  <si>
    <t>加藤葵(1回)
杉本寛児(3回)</t>
    <phoneticPr fontId="1"/>
  </si>
  <si>
    <t>羽吹幸隼、須貝悠太</t>
    <phoneticPr fontId="1"/>
  </si>
  <si>
    <t>上村泰雅(7回)</t>
    <phoneticPr fontId="1"/>
  </si>
  <si>
    <t>上村泰雅(1回②、4回④)</t>
    <phoneticPr fontId="1"/>
  </si>
  <si>
    <t>長谷川凌太</t>
    <phoneticPr fontId="1"/>
  </si>
  <si>
    <t>長谷川凌太(4回)</t>
    <phoneticPr fontId="1"/>
  </si>
  <si>
    <t>坂井駿介(8回)</t>
    <phoneticPr fontId="1"/>
  </si>
  <si>
    <t>高橋遼(4回)
石井雄太(7回)</t>
    <phoneticPr fontId="1"/>
  </si>
  <si>
    <t>西澤健竜、新保良真</t>
    <phoneticPr fontId="1"/>
  </si>
  <si>
    <t>三井京介(2回)</t>
    <phoneticPr fontId="1"/>
  </si>
  <si>
    <t>三井京介(1回)
竹内凛太朗(2回)</t>
    <phoneticPr fontId="1"/>
  </si>
  <si>
    <t>植木健登、太田侑、岩間創、太田侑</t>
    <phoneticPr fontId="1"/>
  </si>
  <si>
    <t>坂木陽(7回)
吉原康輝(7回)</t>
    <phoneticPr fontId="1"/>
  </si>
  <si>
    <t>上野迅三郎(6回､9回)
植木健登(7回)</t>
    <phoneticPr fontId="1"/>
  </si>
  <si>
    <t>髙橋広野、大箭恭史</t>
    <phoneticPr fontId="1"/>
  </si>
  <si>
    <t>澁谷琉斗(4回)
大箭恭史(6回)
髙橋広野(6回)</t>
    <phoneticPr fontId="1"/>
  </si>
  <si>
    <t>近藤礼斗、髙野塁</t>
    <phoneticPr fontId="1"/>
  </si>
  <si>
    <t>関凛人</t>
    <phoneticPr fontId="1"/>
  </si>
  <si>
    <t>髙野塁(5回)</t>
    <phoneticPr fontId="1"/>
  </si>
  <si>
    <t>小幡拳志郎、野本壮大、太田蛍介</t>
    <phoneticPr fontId="1"/>
  </si>
  <si>
    <t>川村遥希(2回)
吉井愛斗(2回)</t>
    <phoneticPr fontId="1"/>
  </si>
  <si>
    <t>小幡拳志郎(2回)
磯木要(2回)</t>
    <phoneticPr fontId="1"/>
  </si>
  <si>
    <t>川村遥希(2回③)</t>
    <phoneticPr fontId="1"/>
  </si>
  <si>
    <t>佐藤陽眞、石田廉</t>
    <phoneticPr fontId="1"/>
  </si>
  <si>
    <t>大滝春平(6回)
青山裕生(6回)</t>
    <phoneticPr fontId="1"/>
  </si>
  <si>
    <t>加藤壮介(1回)
倉持廉(5回)
森田晧士(6回)
大内寛汰(7回､9回)</t>
    <phoneticPr fontId="1"/>
  </si>
  <si>
    <t>安達啓太(5回)</t>
    <phoneticPr fontId="1"/>
  </si>
  <si>
    <t>小野塚蒼、内藤日向</t>
    <phoneticPr fontId="1"/>
  </si>
  <si>
    <t>結城惇也(6回)
内藤日向(7回)</t>
    <phoneticPr fontId="1"/>
  </si>
  <si>
    <t>家合駿弥、阿部大吾</t>
    <phoneticPr fontId="1"/>
  </si>
  <si>
    <t>田中諒介(7回)</t>
    <phoneticPr fontId="1"/>
  </si>
  <si>
    <t>板倉鉄</t>
    <phoneticPr fontId="1"/>
  </si>
  <si>
    <t>山崎直翔(1回)
熊倉悠人(3回)
田中龍磨(3回)</t>
    <phoneticPr fontId="1"/>
  </si>
  <si>
    <t>宮越一輝、木菱麻飛、村松廉汰朗、八木寧音</t>
    <phoneticPr fontId="1"/>
  </si>
  <si>
    <t>羽吹幸隼、中町龍之介</t>
    <phoneticPr fontId="1"/>
  </si>
  <si>
    <t>八幡康生(4回)</t>
    <phoneticPr fontId="1"/>
  </si>
  <si>
    <t>新田龍生(6回①)</t>
    <phoneticPr fontId="1"/>
  </si>
  <si>
    <t>根津陽央</t>
    <phoneticPr fontId="1"/>
  </si>
  <si>
    <t>安藤慎悟(3回)
星野耕大(5回)</t>
    <phoneticPr fontId="1"/>
  </si>
  <si>
    <t>山倉大武、近晃成、山田直輝、中里優暉</t>
    <phoneticPr fontId="1"/>
  </si>
  <si>
    <t>宇野浩平(2回)
丸山幹太(6回)</t>
    <phoneticPr fontId="1"/>
  </si>
  <si>
    <t>田中晴也、村越仁士克</t>
    <phoneticPr fontId="1"/>
  </si>
  <si>
    <t>内山拓(4回)</t>
    <phoneticPr fontId="1"/>
  </si>
  <si>
    <t>高橋岳斗、近藤晶英、深町正眞</t>
    <phoneticPr fontId="1"/>
  </si>
  <si>
    <t>深澤好誠、西戸航希</t>
    <phoneticPr fontId="1"/>
  </si>
  <si>
    <t>茨木秀俊、幌村黛汰</t>
    <phoneticPr fontId="1"/>
  </si>
  <si>
    <t>茨木秀俊(1回）</t>
    <phoneticPr fontId="1"/>
  </si>
  <si>
    <t>川瀬直、曽我恵都</t>
    <phoneticPr fontId="1"/>
  </si>
  <si>
    <t>田辺大誠(2回)
熊木颯一郎(5回)</t>
    <phoneticPr fontId="1"/>
  </si>
  <si>
    <t>大滝快晴(3回)</t>
    <phoneticPr fontId="1"/>
  </si>
  <si>
    <t>岩崎純大(2回②)
反町謙介(5回③)</t>
    <phoneticPr fontId="1"/>
  </si>
  <si>
    <t>板倉鉄、桐生隼</t>
    <phoneticPr fontId="1"/>
  </si>
  <si>
    <t>田中龍磨(1回)
佐藤大空(3回)</t>
    <phoneticPr fontId="1"/>
  </si>
  <si>
    <t>小野塚蒼(1回)</t>
    <phoneticPr fontId="1"/>
  </si>
  <si>
    <t>村上桜ケ丘</t>
    <phoneticPr fontId="1"/>
  </si>
  <si>
    <t>山﨑理生</t>
    <phoneticPr fontId="1"/>
  </si>
  <si>
    <t>佐藤陽翔(3回)
菅原大智(3回)
原田結斗(5回)</t>
    <phoneticPr fontId="1"/>
  </si>
  <si>
    <t>佐藤陽翔(2回)</t>
    <phoneticPr fontId="1"/>
  </si>
  <si>
    <t>長谷川凌太、菊地聖</t>
    <phoneticPr fontId="1"/>
  </si>
  <si>
    <t>岩間創、坂木陽、植木健登、太田侑</t>
    <phoneticPr fontId="1"/>
  </si>
  <si>
    <t>中川好誠</t>
    <phoneticPr fontId="1"/>
  </si>
  <si>
    <t>中川翔(5回)</t>
    <phoneticPr fontId="1"/>
  </si>
  <si>
    <t>神保紘大</t>
    <phoneticPr fontId="1"/>
  </si>
  <si>
    <t>山井祐希(7回)</t>
    <phoneticPr fontId="1"/>
  </si>
  <si>
    <t>桐生隼、大日向惇裕</t>
    <phoneticPr fontId="1"/>
  </si>
  <si>
    <t>村越仁士克</t>
    <phoneticPr fontId="1"/>
  </si>
  <si>
    <t>平田来輝(5回)</t>
    <phoneticPr fontId="1"/>
  </si>
  <si>
    <t>高橋史佳(5回③)</t>
    <phoneticPr fontId="1"/>
  </si>
  <si>
    <t>山倉大武、中里優暉、山田直輝</t>
    <phoneticPr fontId="1"/>
  </si>
  <si>
    <t>丸山幹太(2回)</t>
    <phoneticPr fontId="1"/>
  </si>
  <si>
    <t>和田珠要、近藤大誠、荒川明日瑠、樋口歩夢</t>
    <phoneticPr fontId="1"/>
  </si>
  <si>
    <t>五十嵐太郎(1回)
田辺大誠(3回)
大滝快晴(4回)</t>
    <phoneticPr fontId="1"/>
  </si>
  <si>
    <t>岩崎純大(2回)
和田珠要(2回)</t>
    <phoneticPr fontId="1"/>
  </si>
  <si>
    <t>反町謙介(1回②、5回①)
田辺大誠(4回③)</t>
    <phoneticPr fontId="1"/>
  </si>
  <si>
    <t>石田廉、佐藤陽眞、伊藤瑠太、佐藤航</t>
    <phoneticPr fontId="1"/>
  </si>
  <si>
    <t>石田廉(2回)
南聖哉(3回)</t>
    <phoneticPr fontId="1"/>
  </si>
  <si>
    <t>太田侑、植木健登、太田侑、岩間創、太田侑</t>
    <phoneticPr fontId="1"/>
  </si>
  <si>
    <t>長塚空(8回)</t>
    <phoneticPr fontId="1"/>
  </si>
  <si>
    <t>涌井陽斗、須貝悠太、中町龍之介</t>
    <phoneticPr fontId="1"/>
  </si>
  <si>
    <t>上村泰雅(4回)
小川郁也(6回)
古澤蒼士(7回)</t>
    <phoneticPr fontId="1"/>
  </si>
  <si>
    <t>上村泰雅(2回)
古澤蒼士(8回)</t>
    <phoneticPr fontId="1"/>
  </si>
  <si>
    <t>小幡拳志郎、野本壮太、尾身祐豪、太田蛍介、岡田悠吾、神保紘大、野本壮太</t>
    <phoneticPr fontId="1"/>
  </si>
  <si>
    <t>杉田海人(7回①)</t>
    <phoneticPr fontId="1"/>
  </si>
  <si>
    <t>羽吹幸隼、中町龍之介、涌井陽斗</t>
    <phoneticPr fontId="1"/>
  </si>
  <si>
    <t>八幡康生(5回)
新田龍生(7回)</t>
    <phoneticPr fontId="1"/>
  </si>
  <si>
    <t>古澤蒼士(4回①)</t>
    <phoneticPr fontId="1"/>
  </si>
  <si>
    <t>川瀬直</t>
    <phoneticPr fontId="1"/>
  </si>
  <si>
    <t>大滝快晴(1回)
小黒快晴(2回)
五十嵐太郎(4回)</t>
    <phoneticPr fontId="1"/>
  </si>
  <si>
    <t>才須海心(2回、4回)
田中晴也(7回）</t>
    <phoneticPr fontId="1"/>
  </si>
  <si>
    <t>高橋善(4回)</t>
    <phoneticPr fontId="1"/>
  </si>
  <si>
    <t>平田来輝(1回)
高橋史佳(7回)
高橋善(８回)</t>
    <phoneticPr fontId="1"/>
  </si>
  <si>
    <t>田中晴也(4回①、5回④)</t>
    <phoneticPr fontId="1"/>
  </si>
  <si>
    <t>羽吹幸隼、村上博之、須貝悠太、涌井陽斗</t>
    <phoneticPr fontId="1"/>
  </si>
  <si>
    <t>古澤蒼士(6回)</t>
    <phoneticPr fontId="1"/>
  </si>
  <si>
    <t>敦賀市総合運動公園</t>
    <rPh sb="0" eb="3">
      <t>ツルガシ</t>
    </rPh>
    <rPh sb="3" eb="5">
      <t>ソウゴウ</t>
    </rPh>
    <rPh sb="5" eb="7">
      <t>ウンドウ</t>
    </rPh>
    <rPh sb="7" eb="9">
      <t>コウエン</t>
    </rPh>
    <phoneticPr fontId="1"/>
  </si>
  <si>
    <t>丹生</t>
    <rPh sb="0" eb="2">
      <t>ニュウ</t>
    </rPh>
    <phoneticPr fontId="1"/>
  </si>
  <si>
    <t>東京学館新潟</t>
    <rPh sb="0" eb="6">
      <t>トウ</t>
    </rPh>
    <phoneticPr fontId="1"/>
  </si>
  <si>
    <t>羽吹幸隼、須貝悠太、村上博之、涌井陽斗</t>
    <rPh sb="10" eb="12">
      <t>ムラカミ</t>
    </rPh>
    <rPh sb="12" eb="14">
      <t>ヒロユキ</t>
    </rPh>
    <rPh sb="15" eb="17">
      <t>ワクイ</t>
    </rPh>
    <phoneticPr fontId="1"/>
  </si>
  <si>
    <t>井上颯太</t>
    <rPh sb="0" eb="2">
      <t>イノウエ</t>
    </rPh>
    <rPh sb="2" eb="3">
      <t>ハヤテ</t>
    </rPh>
    <rPh sb="3" eb="4">
      <t>タ</t>
    </rPh>
    <phoneticPr fontId="1"/>
  </si>
  <si>
    <t>木津慎之介</t>
    <rPh sb="0" eb="2">
      <t>キツ</t>
    </rPh>
    <rPh sb="2" eb="5">
      <t>シンノスケ</t>
    </rPh>
    <phoneticPr fontId="1"/>
  </si>
  <si>
    <t>梅田臨太朗(3回)</t>
    <rPh sb="0" eb="2">
      <t>ウメダ</t>
    </rPh>
    <rPh sb="2" eb="3">
      <t>リン</t>
    </rPh>
    <rPh sb="3" eb="4">
      <t>タ</t>
    </rPh>
    <rPh sb="4" eb="5">
      <t>ロウ</t>
    </rPh>
    <rPh sb="7" eb="8">
      <t>カイ</t>
    </rPh>
    <phoneticPr fontId="1"/>
  </si>
  <si>
    <t>井上颯太(2回、5回)
田村渉(6回)</t>
    <rPh sb="6" eb="7">
      <t>カイ</t>
    </rPh>
    <rPh sb="9" eb="10">
      <t>カイ</t>
    </rPh>
    <rPh sb="12" eb="14">
      <t>タムラ</t>
    </rPh>
    <rPh sb="14" eb="15">
      <t>ワタル</t>
    </rPh>
    <rPh sb="17" eb="1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</si>
</sst>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49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0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4</v>
      </c>
      <c r="I1" s="31" t="s">
        <v>4</v>
      </c>
      <c r="J1" s="31">
        <v>28</v>
      </c>
      <c r="K1" s="30" t="s">
        <v>5</v>
      </c>
      <c r="L1" s="30" t="s">
        <v>6</v>
      </c>
      <c r="M1" s="31" t="s">
        <v>28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25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25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0</v>
      </c>
      <c r="C5" s="37">
        <v>3</v>
      </c>
      <c r="D5" s="37">
        <v>0</v>
      </c>
      <c r="E5" s="37">
        <v>2</v>
      </c>
      <c r="F5" s="37">
        <v>0</v>
      </c>
      <c r="G5" s="37">
        <v>0</v>
      </c>
      <c r="H5" s="37">
        <v>2</v>
      </c>
      <c r="I5" s="37">
        <v>3</v>
      </c>
      <c r="J5" s="37"/>
      <c r="K5" s="37"/>
      <c r="L5" s="37"/>
      <c r="M5" s="37"/>
      <c r="N5" s="37"/>
      <c r="O5" s="37"/>
      <c r="P5" s="37"/>
      <c r="Q5" s="38">
        <v>10</v>
      </c>
      <c r="R5" s="13" t="s">
        <v>11</v>
      </c>
      <c r="S5" s="13">
        <v>8</v>
      </c>
      <c r="T5" s="13" t="s">
        <v>12</v>
      </c>
      <c r="V5" s="52" t="s">
        <v>57</v>
      </c>
      <c r="W5" s="37">
        <v>1</v>
      </c>
      <c r="X5" s="37">
        <v>2</v>
      </c>
      <c r="Y5" s="37">
        <v>3</v>
      </c>
      <c r="Z5" s="37">
        <v>6</v>
      </c>
      <c r="AA5" s="37">
        <v>0</v>
      </c>
      <c r="AB5" s="37">
        <v>15</v>
      </c>
      <c r="AC5" s="37"/>
      <c r="AD5" s="37"/>
      <c r="AE5" s="37"/>
      <c r="AF5" s="37"/>
      <c r="AG5" s="37"/>
      <c r="AH5" s="37"/>
      <c r="AI5" s="37"/>
      <c r="AJ5" s="37"/>
      <c r="AK5" s="37"/>
      <c r="AL5" s="38">
        <v>27</v>
      </c>
      <c r="AM5" s="13" t="s">
        <v>11</v>
      </c>
      <c r="AN5" s="13">
        <v>6</v>
      </c>
      <c r="AO5" s="13" t="s">
        <v>12</v>
      </c>
    </row>
    <row r="6" spans="1:41" ht="21" customHeight="1" thickBot="1" x14ac:dyDescent="0.25">
      <c r="A6" s="53" t="s">
        <v>49</v>
      </c>
      <c r="B6" s="39">
        <v>0</v>
      </c>
      <c r="C6" s="39">
        <v>1</v>
      </c>
      <c r="D6" s="39">
        <v>0</v>
      </c>
      <c r="E6" s="39">
        <v>0</v>
      </c>
      <c r="F6" s="39">
        <v>2</v>
      </c>
      <c r="G6" s="39">
        <v>0</v>
      </c>
      <c r="H6" s="39">
        <v>0</v>
      </c>
      <c r="I6" s="39">
        <v>0</v>
      </c>
      <c r="J6" s="39"/>
      <c r="K6" s="39"/>
      <c r="L6" s="39"/>
      <c r="M6" s="39"/>
      <c r="N6" s="39"/>
      <c r="O6" s="39"/>
      <c r="P6" s="39"/>
      <c r="Q6" s="40">
        <v>3</v>
      </c>
      <c r="R6" s="13" t="s">
        <v>13</v>
      </c>
      <c r="S6" s="13"/>
      <c r="T6" s="14" t="s">
        <v>14</v>
      </c>
      <c r="V6" s="53" t="s">
        <v>58</v>
      </c>
      <c r="W6" s="39">
        <v>0</v>
      </c>
      <c r="X6" s="39">
        <v>0</v>
      </c>
      <c r="Y6" s="39">
        <v>0</v>
      </c>
      <c r="Z6" s="39">
        <v>2</v>
      </c>
      <c r="AA6" s="39">
        <v>2</v>
      </c>
      <c r="AB6" s="39">
        <v>1</v>
      </c>
      <c r="AC6" s="39"/>
      <c r="AD6" s="39"/>
      <c r="AE6" s="39"/>
      <c r="AF6" s="39"/>
      <c r="AG6" s="39"/>
      <c r="AH6" s="39"/>
      <c r="AI6" s="39"/>
      <c r="AJ6" s="39"/>
      <c r="AK6" s="39"/>
      <c r="AL6" s="40">
        <v>5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6" t="s">
        <v>15</v>
      </c>
      <c r="C8" s="97"/>
      <c r="D8" s="97"/>
      <c r="E8" s="97"/>
      <c r="F8" s="97"/>
      <c r="G8" s="97"/>
      <c r="H8" s="97"/>
      <c r="I8" s="96" t="s">
        <v>16</v>
      </c>
      <c r="J8" s="97"/>
      <c r="K8" s="97"/>
      <c r="L8" s="97"/>
      <c r="M8" s="97"/>
      <c r="N8" s="98"/>
      <c r="O8" s="96" t="s">
        <v>17</v>
      </c>
      <c r="P8" s="97"/>
      <c r="Q8" s="98"/>
      <c r="R8" s="96" t="s">
        <v>37</v>
      </c>
      <c r="S8" s="99"/>
      <c r="T8" s="100"/>
      <c r="V8" s="15" t="str">
        <f>V4</f>
        <v>校　名</v>
      </c>
      <c r="W8" s="96" t="s">
        <v>15</v>
      </c>
      <c r="X8" s="97"/>
      <c r="Y8" s="97"/>
      <c r="Z8" s="97"/>
      <c r="AA8" s="97"/>
      <c r="AB8" s="97"/>
      <c r="AC8" s="97"/>
      <c r="AD8" s="96" t="s">
        <v>16</v>
      </c>
      <c r="AE8" s="97"/>
      <c r="AF8" s="97"/>
      <c r="AG8" s="97"/>
      <c r="AH8" s="97"/>
      <c r="AI8" s="98"/>
      <c r="AJ8" s="96" t="s">
        <v>17</v>
      </c>
      <c r="AK8" s="97"/>
      <c r="AL8" s="98"/>
      <c r="AM8" s="96" t="s">
        <v>18</v>
      </c>
      <c r="AN8" s="99"/>
      <c r="AO8" s="100"/>
    </row>
    <row r="9" spans="1:41" ht="22.8" customHeight="1" x14ac:dyDescent="0.2">
      <c r="A9" s="54" t="str">
        <f>IF(A5="","",A5)</f>
        <v>新発田中央</v>
      </c>
      <c r="B9" s="16" t="s">
        <v>19</v>
      </c>
      <c r="C9" s="56" t="s">
        <v>50</v>
      </c>
      <c r="D9" s="57"/>
      <c r="E9" s="57"/>
      <c r="F9" s="57"/>
      <c r="G9" s="57"/>
      <c r="H9" s="58"/>
      <c r="I9" s="76" t="s">
        <v>52</v>
      </c>
      <c r="J9" s="77"/>
      <c r="K9" s="77"/>
      <c r="L9" s="77"/>
      <c r="M9" s="77"/>
      <c r="N9" s="78"/>
      <c r="O9" s="76" t="s">
        <v>53</v>
      </c>
      <c r="P9" s="77"/>
      <c r="Q9" s="78"/>
      <c r="R9" s="59"/>
      <c r="S9" s="65"/>
      <c r="T9" s="70"/>
      <c r="V9" s="54" t="str">
        <f>IF(V5="","",V5)</f>
        <v>開志学園</v>
      </c>
      <c r="W9" s="16" t="s">
        <v>21</v>
      </c>
      <c r="X9" s="56" t="s">
        <v>59</v>
      </c>
      <c r="Y9" s="57"/>
      <c r="Z9" s="57"/>
      <c r="AA9" s="57"/>
      <c r="AB9" s="57"/>
      <c r="AC9" s="58"/>
      <c r="AD9" s="108" t="s">
        <v>61</v>
      </c>
      <c r="AE9" s="109"/>
      <c r="AF9" s="109"/>
      <c r="AG9" s="109"/>
      <c r="AH9" s="109"/>
      <c r="AI9" s="110"/>
      <c r="AJ9" s="76" t="s">
        <v>62</v>
      </c>
      <c r="AK9" s="93"/>
      <c r="AL9" s="101"/>
      <c r="AM9" s="59"/>
      <c r="AN9" s="65"/>
      <c r="AO9" s="70"/>
    </row>
    <row r="10" spans="1:41" ht="22.8" x14ac:dyDescent="0.2">
      <c r="A10" s="55"/>
      <c r="B10" s="17" t="s">
        <v>20</v>
      </c>
      <c r="C10" s="72" t="s">
        <v>51</v>
      </c>
      <c r="D10" s="73"/>
      <c r="E10" s="73"/>
      <c r="F10" s="73"/>
      <c r="G10" s="73"/>
      <c r="H10" s="74"/>
      <c r="I10" s="90"/>
      <c r="J10" s="91"/>
      <c r="K10" s="91"/>
      <c r="L10" s="91"/>
      <c r="M10" s="91"/>
      <c r="N10" s="92"/>
      <c r="O10" s="90"/>
      <c r="P10" s="91"/>
      <c r="Q10" s="92"/>
      <c r="R10" s="67"/>
      <c r="S10" s="68"/>
      <c r="T10" s="71"/>
      <c r="V10" s="55"/>
      <c r="W10" s="17" t="s">
        <v>20</v>
      </c>
      <c r="X10" s="72" t="s">
        <v>60</v>
      </c>
      <c r="Y10" s="73"/>
      <c r="Z10" s="73"/>
      <c r="AA10" s="73"/>
      <c r="AB10" s="73"/>
      <c r="AC10" s="74"/>
      <c r="AD10" s="111"/>
      <c r="AE10" s="112"/>
      <c r="AF10" s="112"/>
      <c r="AG10" s="112"/>
      <c r="AH10" s="112"/>
      <c r="AI10" s="113"/>
      <c r="AJ10" s="102"/>
      <c r="AK10" s="103"/>
      <c r="AL10" s="104"/>
      <c r="AM10" s="67"/>
      <c r="AN10" s="68"/>
      <c r="AO10" s="71"/>
    </row>
    <row r="11" spans="1:41" ht="22.8" customHeight="1" x14ac:dyDescent="0.2">
      <c r="A11" s="54" t="str">
        <f>IF(A6="","",A6)</f>
        <v>新津工</v>
      </c>
      <c r="B11" s="16" t="s">
        <v>21</v>
      </c>
      <c r="C11" s="56" t="s">
        <v>54</v>
      </c>
      <c r="D11" s="57"/>
      <c r="E11" s="57"/>
      <c r="F11" s="57"/>
      <c r="G11" s="57"/>
      <c r="H11" s="58"/>
      <c r="I11" s="59"/>
      <c r="J11" s="60"/>
      <c r="K11" s="60"/>
      <c r="L11" s="60"/>
      <c r="M11" s="60"/>
      <c r="N11" s="61"/>
      <c r="O11" s="76" t="s">
        <v>56</v>
      </c>
      <c r="P11" s="114"/>
      <c r="Q11" s="115"/>
      <c r="R11" s="59"/>
      <c r="S11" s="65"/>
      <c r="T11" s="85"/>
      <c r="V11" s="54" t="str">
        <f>IF(V6="","",V6)</f>
        <v>分水農林加茂</v>
      </c>
      <c r="W11" s="16" t="s">
        <v>21</v>
      </c>
      <c r="X11" s="56" t="s">
        <v>63</v>
      </c>
      <c r="Y11" s="57"/>
      <c r="Z11" s="57"/>
      <c r="AA11" s="57"/>
      <c r="AB11" s="57"/>
      <c r="AC11" s="58"/>
      <c r="AD11" s="76" t="s">
        <v>65</v>
      </c>
      <c r="AE11" s="77"/>
      <c r="AF11" s="77"/>
      <c r="AG11" s="77"/>
      <c r="AH11" s="77"/>
      <c r="AI11" s="78"/>
      <c r="AJ11" s="59"/>
      <c r="AK11" s="65"/>
      <c r="AL11" s="61"/>
      <c r="AM11" s="59"/>
      <c r="AN11" s="65"/>
      <c r="AO11" s="85"/>
    </row>
    <row r="12" spans="1:41" ht="23.4" thickBot="1" x14ac:dyDescent="0.25">
      <c r="A12" s="75"/>
      <c r="B12" s="18" t="s">
        <v>20</v>
      </c>
      <c r="C12" s="87" t="s">
        <v>55</v>
      </c>
      <c r="D12" s="88"/>
      <c r="E12" s="88"/>
      <c r="F12" s="88"/>
      <c r="G12" s="88"/>
      <c r="H12" s="89"/>
      <c r="I12" s="82"/>
      <c r="J12" s="83"/>
      <c r="K12" s="83"/>
      <c r="L12" s="83"/>
      <c r="M12" s="83"/>
      <c r="N12" s="84"/>
      <c r="O12" s="116"/>
      <c r="P12" s="117"/>
      <c r="Q12" s="118"/>
      <c r="R12" s="82"/>
      <c r="S12" s="83"/>
      <c r="T12" s="86"/>
      <c r="V12" s="75"/>
      <c r="W12" s="18" t="s">
        <v>20</v>
      </c>
      <c r="X12" s="87" t="s">
        <v>64</v>
      </c>
      <c r="Y12" s="88"/>
      <c r="Z12" s="88"/>
      <c r="AA12" s="88"/>
      <c r="AB12" s="88"/>
      <c r="AC12" s="89"/>
      <c r="AD12" s="79"/>
      <c r="AE12" s="80"/>
      <c r="AF12" s="80"/>
      <c r="AG12" s="80"/>
      <c r="AH12" s="80"/>
      <c r="AI12" s="81"/>
      <c r="AJ12" s="82"/>
      <c r="AK12" s="83"/>
      <c r="AL12" s="84"/>
      <c r="AM12" s="82"/>
      <c r="AN12" s="83"/>
      <c r="AO12" s="8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39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39</v>
      </c>
      <c r="Y14" s="7"/>
      <c r="Z14" s="8"/>
      <c r="AA14" s="9" t="s">
        <v>24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66</v>
      </c>
      <c r="B16" s="37">
        <v>0</v>
      </c>
      <c r="C16" s="37">
        <v>3</v>
      </c>
      <c r="D16" s="37">
        <v>0</v>
      </c>
      <c r="E16" s="37">
        <v>0</v>
      </c>
      <c r="F16" s="37">
        <v>0</v>
      </c>
      <c r="G16" s="37">
        <v>1</v>
      </c>
      <c r="H16" s="37">
        <v>0</v>
      </c>
      <c r="I16" s="37">
        <v>0</v>
      </c>
      <c r="J16" s="37">
        <v>1</v>
      </c>
      <c r="K16" s="37"/>
      <c r="L16" s="37"/>
      <c r="M16" s="37"/>
      <c r="N16" s="37"/>
      <c r="O16" s="37"/>
      <c r="P16" s="37"/>
      <c r="Q16" s="38">
        <v>5</v>
      </c>
      <c r="R16" s="13" t="s">
        <v>11</v>
      </c>
      <c r="S16" s="13"/>
      <c r="T16" s="13" t="s">
        <v>12</v>
      </c>
      <c r="V16" s="52" t="s">
        <v>74</v>
      </c>
      <c r="W16" s="37">
        <v>1</v>
      </c>
      <c r="X16" s="37">
        <v>0</v>
      </c>
      <c r="Y16" s="37">
        <v>0</v>
      </c>
      <c r="Z16" s="37">
        <v>0</v>
      </c>
      <c r="AA16" s="37">
        <v>0</v>
      </c>
      <c r="AB16" s="37">
        <v>5</v>
      </c>
      <c r="AC16" s="37">
        <v>1</v>
      </c>
      <c r="AD16" s="37"/>
      <c r="AE16" s="37"/>
      <c r="AF16" s="37"/>
      <c r="AG16" s="37"/>
      <c r="AH16" s="37"/>
      <c r="AI16" s="37"/>
      <c r="AJ16" s="37"/>
      <c r="AK16" s="37"/>
      <c r="AL16" s="38">
        <v>7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3" t="s">
        <v>67</v>
      </c>
      <c r="B17" s="39">
        <v>0</v>
      </c>
      <c r="C17" s="39">
        <v>0</v>
      </c>
      <c r="D17" s="39">
        <v>0</v>
      </c>
      <c r="E17" s="39">
        <v>2</v>
      </c>
      <c r="F17" s="39">
        <v>0</v>
      </c>
      <c r="G17" s="39">
        <v>0</v>
      </c>
      <c r="H17" s="39">
        <v>0</v>
      </c>
      <c r="I17" s="39">
        <v>0</v>
      </c>
      <c r="J17" s="39">
        <v>1</v>
      </c>
      <c r="K17" s="39"/>
      <c r="L17" s="39"/>
      <c r="M17" s="39"/>
      <c r="N17" s="39"/>
      <c r="O17" s="39"/>
      <c r="P17" s="39"/>
      <c r="Q17" s="40">
        <v>3</v>
      </c>
      <c r="R17" s="13" t="s">
        <v>13</v>
      </c>
      <c r="S17" s="13"/>
      <c r="T17" s="14" t="s">
        <v>14</v>
      </c>
      <c r="V17" s="53" t="s">
        <v>75</v>
      </c>
      <c r="W17" s="39">
        <v>0</v>
      </c>
      <c r="X17" s="39">
        <v>0</v>
      </c>
      <c r="Y17" s="39">
        <v>3</v>
      </c>
      <c r="Z17" s="39">
        <v>0</v>
      </c>
      <c r="AA17" s="39">
        <v>7</v>
      </c>
      <c r="AB17" s="39">
        <v>5</v>
      </c>
      <c r="AC17" s="39" t="s">
        <v>76</v>
      </c>
      <c r="AD17" s="39"/>
      <c r="AE17" s="39"/>
      <c r="AF17" s="39"/>
      <c r="AG17" s="39"/>
      <c r="AH17" s="39"/>
      <c r="AI17" s="39"/>
      <c r="AJ17" s="39"/>
      <c r="AK17" s="39"/>
      <c r="AL17" s="40">
        <v>15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6" t="s">
        <v>15</v>
      </c>
      <c r="C19" s="97"/>
      <c r="D19" s="97"/>
      <c r="E19" s="97"/>
      <c r="F19" s="97"/>
      <c r="G19" s="97"/>
      <c r="H19" s="97"/>
      <c r="I19" s="96" t="s">
        <v>16</v>
      </c>
      <c r="J19" s="97"/>
      <c r="K19" s="97"/>
      <c r="L19" s="97"/>
      <c r="M19" s="97"/>
      <c r="N19" s="98"/>
      <c r="O19" s="96" t="s">
        <v>17</v>
      </c>
      <c r="P19" s="97"/>
      <c r="Q19" s="98"/>
      <c r="R19" s="96" t="s">
        <v>18</v>
      </c>
      <c r="S19" s="99"/>
      <c r="T19" s="100"/>
      <c r="V19" s="15" t="str">
        <f>V15</f>
        <v>校　名</v>
      </c>
      <c r="W19" s="96" t="s">
        <v>15</v>
      </c>
      <c r="X19" s="97"/>
      <c r="Y19" s="97"/>
      <c r="Z19" s="97"/>
      <c r="AA19" s="97"/>
      <c r="AB19" s="97"/>
      <c r="AC19" s="97"/>
      <c r="AD19" s="96" t="s">
        <v>16</v>
      </c>
      <c r="AE19" s="97"/>
      <c r="AF19" s="97"/>
      <c r="AG19" s="97"/>
      <c r="AH19" s="97"/>
      <c r="AI19" s="98"/>
      <c r="AJ19" s="96" t="s">
        <v>17</v>
      </c>
      <c r="AK19" s="97"/>
      <c r="AL19" s="98"/>
      <c r="AM19" s="96" t="s">
        <v>18</v>
      </c>
      <c r="AN19" s="99"/>
      <c r="AO19" s="100"/>
    </row>
    <row r="20" spans="1:41" ht="22.8" customHeight="1" x14ac:dyDescent="0.2">
      <c r="A20" s="54" t="str">
        <f>IF(A16="","",A16)</f>
        <v>柏崎工</v>
      </c>
      <c r="B20" s="16" t="s">
        <v>21</v>
      </c>
      <c r="C20" s="56" t="s">
        <v>68</v>
      </c>
      <c r="D20" s="57"/>
      <c r="E20" s="57"/>
      <c r="F20" s="57"/>
      <c r="G20" s="57"/>
      <c r="H20" s="58"/>
      <c r="I20" s="76" t="s">
        <v>70</v>
      </c>
      <c r="J20" s="77"/>
      <c r="K20" s="77"/>
      <c r="L20" s="77"/>
      <c r="M20" s="77"/>
      <c r="N20" s="78"/>
      <c r="O20" s="59"/>
      <c r="P20" s="65"/>
      <c r="Q20" s="66"/>
      <c r="R20" s="59"/>
      <c r="S20" s="65"/>
      <c r="T20" s="70"/>
      <c r="V20" s="54" t="str">
        <f>IF(V16="","",V16)</f>
        <v>小千谷</v>
      </c>
      <c r="W20" s="16" t="s">
        <v>21</v>
      </c>
      <c r="X20" s="56" t="s">
        <v>77</v>
      </c>
      <c r="Y20" s="57"/>
      <c r="Z20" s="57"/>
      <c r="AA20" s="57"/>
      <c r="AB20" s="57"/>
      <c r="AC20" s="58"/>
      <c r="AD20" s="76" t="s">
        <v>79</v>
      </c>
      <c r="AE20" s="77"/>
      <c r="AF20" s="77"/>
      <c r="AG20" s="77"/>
      <c r="AH20" s="77"/>
      <c r="AI20" s="78"/>
      <c r="AJ20" s="76" t="s">
        <v>80</v>
      </c>
      <c r="AK20" s="93"/>
      <c r="AL20" s="101"/>
      <c r="AM20" s="59"/>
      <c r="AN20" s="65"/>
      <c r="AO20" s="70"/>
    </row>
    <row r="21" spans="1:41" ht="22.8" x14ac:dyDescent="0.2">
      <c r="A21" s="55"/>
      <c r="B21" s="17" t="s">
        <v>20</v>
      </c>
      <c r="C21" s="72" t="s">
        <v>69</v>
      </c>
      <c r="D21" s="73"/>
      <c r="E21" s="73"/>
      <c r="F21" s="73"/>
      <c r="G21" s="73"/>
      <c r="H21" s="74"/>
      <c r="I21" s="90"/>
      <c r="J21" s="91"/>
      <c r="K21" s="91"/>
      <c r="L21" s="91"/>
      <c r="M21" s="91"/>
      <c r="N21" s="92"/>
      <c r="O21" s="67"/>
      <c r="P21" s="68"/>
      <c r="Q21" s="69"/>
      <c r="R21" s="67"/>
      <c r="S21" s="68"/>
      <c r="T21" s="71"/>
      <c r="V21" s="55"/>
      <c r="W21" s="17" t="s">
        <v>20</v>
      </c>
      <c r="X21" s="72" t="s">
        <v>78</v>
      </c>
      <c r="Y21" s="73"/>
      <c r="Z21" s="73"/>
      <c r="AA21" s="73"/>
      <c r="AB21" s="73"/>
      <c r="AC21" s="74"/>
      <c r="AD21" s="90"/>
      <c r="AE21" s="91"/>
      <c r="AF21" s="91"/>
      <c r="AG21" s="91"/>
      <c r="AH21" s="91"/>
      <c r="AI21" s="92"/>
      <c r="AJ21" s="102"/>
      <c r="AK21" s="103"/>
      <c r="AL21" s="104"/>
      <c r="AM21" s="67"/>
      <c r="AN21" s="68"/>
      <c r="AO21" s="71"/>
    </row>
    <row r="22" spans="1:41" ht="22.8" customHeight="1" x14ac:dyDescent="0.2">
      <c r="A22" s="54" t="str">
        <f>IF(A17="","",A17)</f>
        <v>新井</v>
      </c>
      <c r="B22" s="16" t="s">
        <v>21</v>
      </c>
      <c r="C22" s="56" t="s">
        <v>71</v>
      </c>
      <c r="D22" s="57"/>
      <c r="E22" s="57"/>
      <c r="F22" s="57"/>
      <c r="G22" s="57"/>
      <c r="H22" s="58"/>
      <c r="I22" s="59"/>
      <c r="J22" s="60"/>
      <c r="K22" s="60"/>
      <c r="L22" s="60"/>
      <c r="M22" s="60"/>
      <c r="N22" s="61"/>
      <c r="O22" s="76" t="s">
        <v>73</v>
      </c>
      <c r="P22" s="93"/>
      <c r="Q22" s="78"/>
      <c r="R22" s="59"/>
      <c r="S22" s="65"/>
      <c r="T22" s="85"/>
      <c r="V22" s="54" t="str">
        <f>IF(V17="","",V17)</f>
        <v>新潟県央工</v>
      </c>
      <c r="W22" s="16" t="s">
        <v>21</v>
      </c>
      <c r="X22" s="56" t="s">
        <v>81</v>
      </c>
      <c r="Y22" s="57"/>
      <c r="Z22" s="57"/>
      <c r="AA22" s="57"/>
      <c r="AB22" s="57"/>
      <c r="AC22" s="58"/>
      <c r="AD22" s="76" t="s">
        <v>83</v>
      </c>
      <c r="AE22" s="77"/>
      <c r="AF22" s="77"/>
      <c r="AG22" s="77"/>
      <c r="AH22" s="77"/>
      <c r="AI22" s="78"/>
      <c r="AJ22" s="76" t="s">
        <v>84</v>
      </c>
      <c r="AK22" s="93"/>
      <c r="AL22" s="78"/>
      <c r="AM22" s="59"/>
      <c r="AN22" s="65"/>
      <c r="AO22" s="85"/>
    </row>
    <row r="23" spans="1:41" ht="23.4" thickBot="1" x14ac:dyDescent="0.25">
      <c r="A23" s="75"/>
      <c r="B23" s="18" t="s">
        <v>20</v>
      </c>
      <c r="C23" s="87" t="s">
        <v>72</v>
      </c>
      <c r="D23" s="88"/>
      <c r="E23" s="88"/>
      <c r="F23" s="88"/>
      <c r="G23" s="88"/>
      <c r="H23" s="89"/>
      <c r="I23" s="82"/>
      <c r="J23" s="83"/>
      <c r="K23" s="83"/>
      <c r="L23" s="83"/>
      <c r="M23" s="83"/>
      <c r="N23" s="84"/>
      <c r="O23" s="79"/>
      <c r="P23" s="80"/>
      <c r="Q23" s="81"/>
      <c r="R23" s="82"/>
      <c r="S23" s="83"/>
      <c r="T23" s="86"/>
      <c r="V23" s="75"/>
      <c r="W23" s="18" t="s">
        <v>20</v>
      </c>
      <c r="X23" s="87" t="s">
        <v>82</v>
      </c>
      <c r="Y23" s="88"/>
      <c r="Z23" s="88"/>
      <c r="AA23" s="88"/>
      <c r="AB23" s="88"/>
      <c r="AC23" s="89"/>
      <c r="AD23" s="79"/>
      <c r="AE23" s="80"/>
      <c r="AF23" s="80"/>
      <c r="AG23" s="80"/>
      <c r="AH23" s="80"/>
      <c r="AI23" s="81"/>
      <c r="AJ23" s="79"/>
      <c r="AK23" s="80"/>
      <c r="AL23" s="81"/>
      <c r="AM23" s="82"/>
      <c r="AN23" s="83"/>
      <c r="AO23" s="86"/>
    </row>
    <row r="25" spans="1:41" x14ac:dyDescent="0.2">
      <c r="A25" s="30" t="s">
        <v>0</v>
      </c>
      <c r="B25" s="31">
        <v>2</v>
      </c>
      <c r="C25" s="32" t="s">
        <v>1</v>
      </c>
      <c r="D25" s="32"/>
      <c r="E25" s="30" t="s">
        <v>2</v>
      </c>
      <c r="F25" s="31">
        <v>4</v>
      </c>
      <c r="G25" s="31" t="s">
        <v>3</v>
      </c>
      <c r="H25" s="31">
        <v>4</v>
      </c>
      <c r="I25" s="31" t="s">
        <v>4</v>
      </c>
      <c r="J25" s="31">
        <v>29</v>
      </c>
      <c r="K25" s="30" t="s">
        <v>5</v>
      </c>
      <c r="L25" s="30" t="s">
        <v>6</v>
      </c>
      <c r="M25" s="31" t="s">
        <v>33</v>
      </c>
      <c r="N25" s="32" t="s">
        <v>7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46" customFormat="1" x14ac:dyDescent="0.2">
      <c r="A26" s="42"/>
      <c r="B26" s="43"/>
      <c r="C26" s="41"/>
      <c r="D26" s="41"/>
      <c r="E26" s="42"/>
      <c r="F26" s="43"/>
      <c r="G26" s="43"/>
      <c r="H26" s="43"/>
      <c r="I26" s="43"/>
      <c r="J26" s="43"/>
      <c r="K26" s="42"/>
      <c r="L26" s="42"/>
      <c r="M26" s="43"/>
      <c r="N26" s="41"/>
      <c r="O26" s="41"/>
      <c r="P26" s="44"/>
      <c r="Q26" s="45"/>
      <c r="R26" s="45"/>
      <c r="S26" s="45"/>
      <c r="T26" s="45"/>
      <c r="V26" s="47"/>
      <c r="W26" s="48"/>
      <c r="X26" s="49"/>
      <c r="Y26" s="50"/>
      <c r="Z26" s="50"/>
      <c r="AA26" s="50"/>
      <c r="AB26" s="50"/>
      <c r="AC26" s="50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</row>
    <row r="27" spans="1:41" ht="17.399999999999999" thickBot="1" x14ac:dyDescent="0.3">
      <c r="A27" s="4" t="s">
        <v>8</v>
      </c>
      <c r="B27" s="3"/>
      <c r="C27" s="28" t="s">
        <v>45</v>
      </c>
      <c r="D27" s="7"/>
      <c r="E27" s="8"/>
      <c r="F27" s="9" t="s">
        <v>27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45</v>
      </c>
      <c r="Y27" s="7"/>
      <c r="Z27" s="8"/>
      <c r="AA27" s="9" t="s">
        <v>27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10</v>
      </c>
      <c r="R28" s="12"/>
      <c r="S28" s="12"/>
      <c r="T28" s="12"/>
      <c r="V28" s="34" t="s">
        <v>9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104</v>
      </c>
      <c r="B29" s="37">
        <v>3</v>
      </c>
      <c r="C29" s="37">
        <v>2</v>
      </c>
      <c r="D29" s="37">
        <v>0</v>
      </c>
      <c r="E29" s="37">
        <v>0</v>
      </c>
      <c r="F29" s="37">
        <v>0</v>
      </c>
      <c r="G29" s="37">
        <v>4</v>
      </c>
      <c r="H29" s="37">
        <v>0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9</v>
      </c>
      <c r="R29" s="13" t="s">
        <v>11</v>
      </c>
      <c r="S29" s="13"/>
      <c r="T29" s="13" t="s">
        <v>12</v>
      </c>
      <c r="V29" s="52" t="s">
        <v>147</v>
      </c>
      <c r="W29" s="37">
        <v>2</v>
      </c>
      <c r="X29" s="37">
        <v>2</v>
      </c>
      <c r="Y29" s="37">
        <v>5</v>
      </c>
      <c r="Z29" s="37">
        <v>0</v>
      </c>
      <c r="AA29" s="37">
        <v>0</v>
      </c>
      <c r="AB29" s="37">
        <v>9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8">
        <v>18</v>
      </c>
      <c r="AM29" s="13" t="s">
        <v>11</v>
      </c>
      <c r="AN29" s="13">
        <v>6</v>
      </c>
      <c r="AO29" s="13" t="s">
        <v>12</v>
      </c>
    </row>
    <row r="30" spans="1:41" ht="21" customHeight="1" thickBot="1" x14ac:dyDescent="0.25">
      <c r="A30" s="53" t="s">
        <v>105</v>
      </c>
      <c r="B30" s="39">
        <v>0</v>
      </c>
      <c r="C30" s="39">
        <v>0</v>
      </c>
      <c r="D30" s="39">
        <v>6</v>
      </c>
      <c r="E30" s="39">
        <v>3</v>
      </c>
      <c r="F30" s="39">
        <v>0</v>
      </c>
      <c r="G30" s="39">
        <v>2</v>
      </c>
      <c r="H30" s="39">
        <v>1</v>
      </c>
      <c r="I30" s="39">
        <v>1</v>
      </c>
      <c r="J30" s="39" t="s">
        <v>76</v>
      </c>
      <c r="K30" s="39"/>
      <c r="L30" s="39"/>
      <c r="M30" s="39"/>
      <c r="N30" s="39"/>
      <c r="O30" s="39"/>
      <c r="P30" s="39"/>
      <c r="Q30" s="40">
        <v>13</v>
      </c>
      <c r="R30" s="13" t="s">
        <v>13</v>
      </c>
      <c r="S30" s="13"/>
      <c r="T30" s="14" t="s">
        <v>14</v>
      </c>
      <c r="V30" s="53" t="s">
        <v>148</v>
      </c>
      <c r="W30" s="39">
        <v>1</v>
      </c>
      <c r="X30" s="39">
        <v>0</v>
      </c>
      <c r="Y30" s="39">
        <v>3</v>
      </c>
      <c r="Z30" s="39">
        <v>2</v>
      </c>
      <c r="AA30" s="39">
        <v>0</v>
      </c>
      <c r="AB30" s="39">
        <v>0</v>
      </c>
      <c r="AC30" s="39"/>
      <c r="AD30" s="39"/>
      <c r="AE30" s="39"/>
      <c r="AF30" s="39"/>
      <c r="AG30" s="39"/>
      <c r="AH30" s="39"/>
      <c r="AI30" s="39"/>
      <c r="AJ30" s="39"/>
      <c r="AK30" s="39"/>
      <c r="AL30" s="40">
        <v>6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6" t="s">
        <v>15</v>
      </c>
      <c r="C32" s="97"/>
      <c r="D32" s="97"/>
      <c r="E32" s="97"/>
      <c r="F32" s="97"/>
      <c r="G32" s="97"/>
      <c r="H32" s="97"/>
      <c r="I32" s="96" t="s">
        <v>16</v>
      </c>
      <c r="J32" s="97"/>
      <c r="K32" s="97"/>
      <c r="L32" s="97"/>
      <c r="M32" s="97"/>
      <c r="N32" s="98"/>
      <c r="O32" s="96" t="s">
        <v>17</v>
      </c>
      <c r="P32" s="97"/>
      <c r="Q32" s="98"/>
      <c r="R32" s="96" t="s">
        <v>18</v>
      </c>
      <c r="S32" s="99"/>
      <c r="T32" s="100"/>
      <c r="V32" s="15" t="str">
        <f>V28</f>
        <v>校　名</v>
      </c>
      <c r="W32" s="96" t="s">
        <v>15</v>
      </c>
      <c r="X32" s="97"/>
      <c r="Y32" s="97"/>
      <c r="Z32" s="97"/>
      <c r="AA32" s="97"/>
      <c r="AB32" s="97"/>
      <c r="AC32" s="97"/>
      <c r="AD32" s="96" t="s">
        <v>16</v>
      </c>
      <c r="AE32" s="97"/>
      <c r="AF32" s="97"/>
      <c r="AG32" s="97"/>
      <c r="AH32" s="97"/>
      <c r="AI32" s="98"/>
      <c r="AJ32" s="96" t="s">
        <v>17</v>
      </c>
      <c r="AK32" s="97"/>
      <c r="AL32" s="98"/>
      <c r="AM32" s="96" t="s">
        <v>18</v>
      </c>
      <c r="AN32" s="99"/>
      <c r="AO32" s="100"/>
    </row>
    <row r="33" spans="1:41" ht="22.8" customHeight="1" x14ac:dyDescent="0.2">
      <c r="A33" s="54" t="str">
        <f>IF(A29="","",A29)</f>
        <v>巻総合</v>
      </c>
      <c r="B33" s="16" t="s">
        <v>21</v>
      </c>
      <c r="C33" s="56" t="s">
        <v>106</v>
      </c>
      <c r="D33" s="57"/>
      <c r="E33" s="57"/>
      <c r="F33" s="57"/>
      <c r="G33" s="57"/>
      <c r="H33" s="58"/>
      <c r="I33" s="119" t="s">
        <v>108</v>
      </c>
      <c r="J33" s="120"/>
      <c r="K33" s="120"/>
      <c r="L33" s="120"/>
      <c r="M33" s="120"/>
      <c r="N33" s="121"/>
      <c r="O33" s="76" t="s">
        <v>109</v>
      </c>
      <c r="P33" s="93"/>
      <c r="Q33" s="101"/>
      <c r="R33" s="59"/>
      <c r="S33" s="65"/>
      <c r="T33" s="70"/>
      <c r="V33" s="54" t="str">
        <f>IF(V29="","",V29)</f>
        <v>向陽万代羽茂</v>
      </c>
      <c r="W33" s="16" t="s">
        <v>21</v>
      </c>
      <c r="X33" s="56" t="s">
        <v>149</v>
      </c>
      <c r="Y33" s="57"/>
      <c r="Z33" s="57"/>
      <c r="AA33" s="57"/>
      <c r="AB33" s="57"/>
      <c r="AC33" s="58"/>
      <c r="AD33" s="76" t="s">
        <v>151</v>
      </c>
      <c r="AE33" s="77"/>
      <c r="AF33" s="77"/>
      <c r="AG33" s="77"/>
      <c r="AH33" s="77"/>
      <c r="AI33" s="78"/>
      <c r="AJ33" s="59"/>
      <c r="AK33" s="65"/>
      <c r="AL33" s="66"/>
      <c r="AM33" s="76" t="s">
        <v>152</v>
      </c>
      <c r="AN33" s="93"/>
      <c r="AO33" s="106"/>
    </row>
    <row r="34" spans="1:41" ht="22.8" x14ac:dyDescent="0.2">
      <c r="A34" s="55"/>
      <c r="B34" s="17" t="s">
        <v>20</v>
      </c>
      <c r="C34" s="72" t="s">
        <v>107</v>
      </c>
      <c r="D34" s="73"/>
      <c r="E34" s="73"/>
      <c r="F34" s="73"/>
      <c r="G34" s="73"/>
      <c r="H34" s="74"/>
      <c r="I34" s="125"/>
      <c r="J34" s="126"/>
      <c r="K34" s="126"/>
      <c r="L34" s="126"/>
      <c r="M34" s="126"/>
      <c r="N34" s="127"/>
      <c r="O34" s="102"/>
      <c r="P34" s="103"/>
      <c r="Q34" s="104"/>
      <c r="R34" s="67"/>
      <c r="S34" s="68"/>
      <c r="T34" s="71"/>
      <c r="V34" s="55"/>
      <c r="W34" s="17" t="s">
        <v>20</v>
      </c>
      <c r="X34" s="72" t="s">
        <v>150</v>
      </c>
      <c r="Y34" s="73"/>
      <c r="Z34" s="73"/>
      <c r="AA34" s="73"/>
      <c r="AB34" s="73"/>
      <c r="AC34" s="74"/>
      <c r="AD34" s="90"/>
      <c r="AE34" s="91"/>
      <c r="AF34" s="91"/>
      <c r="AG34" s="91"/>
      <c r="AH34" s="91"/>
      <c r="AI34" s="92"/>
      <c r="AJ34" s="67"/>
      <c r="AK34" s="68"/>
      <c r="AL34" s="69"/>
      <c r="AM34" s="102"/>
      <c r="AN34" s="103"/>
      <c r="AO34" s="107"/>
    </row>
    <row r="35" spans="1:41" ht="22.8" customHeight="1" x14ac:dyDescent="0.2">
      <c r="A35" s="54" t="str">
        <f>IF(A30="","",A30)</f>
        <v>新潟江南</v>
      </c>
      <c r="B35" s="16" t="s">
        <v>21</v>
      </c>
      <c r="C35" s="56" t="s">
        <v>110</v>
      </c>
      <c r="D35" s="57"/>
      <c r="E35" s="57"/>
      <c r="F35" s="57"/>
      <c r="G35" s="57"/>
      <c r="H35" s="58"/>
      <c r="I35" s="76" t="s">
        <v>112</v>
      </c>
      <c r="J35" s="77"/>
      <c r="K35" s="77"/>
      <c r="L35" s="77"/>
      <c r="M35" s="77"/>
      <c r="N35" s="78"/>
      <c r="O35" s="76" t="s">
        <v>113</v>
      </c>
      <c r="P35" s="93"/>
      <c r="Q35" s="78"/>
      <c r="R35" s="59"/>
      <c r="S35" s="65"/>
      <c r="T35" s="85"/>
      <c r="V35" s="54" t="str">
        <f>IF(V30="","",V30)</f>
        <v>敬和豊栄中条</v>
      </c>
      <c r="W35" s="16" t="s">
        <v>21</v>
      </c>
      <c r="X35" s="56" t="s">
        <v>153</v>
      </c>
      <c r="Y35" s="57"/>
      <c r="Z35" s="57"/>
      <c r="AA35" s="57"/>
      <c r="AB35" s="57"/>
      <c r="AC35" s="58"/>
      <c r="AD35" s="76" t="s">
        <v>155</v>
      </c>
      <c r="AE35" s="77"/>
      <c r="AF35" s="77"/>
      <c r="AG35" s="77"/>
      <c r="AH35" s="77"/>
      <c r="AI35" s="78"/>
      <c r="AJ35" s="59"/>
      <c r="AK35" s="65"/>
      <c r="AL35" s="61"/>
      <c r="AM35" s="59"/>
      <c r="AN35" s="65"/>
      <c r="AO35" s="85"/>
    </row>
    <row r="36" spans="1:41" ht="23.4" thickBot="1" x14ac:dyDescent="0.25">
      <c r="A36" s="75"/>
      <c r="B36" s="18" t="s">
        <v>20</v>
      </c>
      <c r="C36" s="87" t="s">
        <v>111</v>
      </c>
      <c r="D36" s="88"/>
      <c r="E36" s="88"/>
      <c r="F36" s="88"/>
      <c r="G36" s="88"/>
      <c r="H36" s="89"/>
      <c r="I36" s="79"/>
      <c r="J36" s="80"/>
      <c r="K36" s="80"/>
      <c r="L36" s="80"/>
      <c r="M36" s="80"/>
      <c r="N36" s="81"/>
      <c r="O36" s="79"/>
      <c r="P36" s="80"/>
      <c r="Q36" s="81"/>
      <c r="R36" s="82"/>
      <c r="S36" s="83"/>
      <c r="T36" s="86"/>
      <c r="V36" s="75"/>
      <c r="W36" s="18" t="s">
        <v>20</v>
      </c>
      <c r="X36" s="87" t="s">
        <v>154</v>
      </c>
      <c r="Y36" s="88"/>
      <c r="Z36" s="88"/>
      <c r="AA36" s="88"/>
      <c r="AB36" s="88"/>
      <c r="AC36" s="89"/>
      <c r="AD36" s="79"/>
      <c r="AE36" s="80"/>
      <c r="AF36" s="80"/>
      <c r="AG36" s="80"/>
      <c r="AH36" s="80"/>
      <c r="AI36" s="81"/>
      <c r="AJ36" s="82"/>
      <c r="AK36" s="83"/>
      <c r="AL36" s="84"/>
      <c r="AM36" s="82"/>
      <c r="AN36" s="83"/>
      <c r="AO36" s="86"/>
    </row>
    <row r="38" spans="1:41" ht="17.399999999999999" thickBot="1" x14ac:dyDescent="0.3">
      <c r="A38" s="4" t="s">
        <v>8</v>
      </c>
      <c r="B38" s="3"/>
      <c r="C38" s="28" t="s">
        <v>25</v>
      </c>
      <c r="D38" s="7"/>
      <c r="E38" s="8"/>
      <c r="F38" s="9" t="s">
        <v>27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8" t="s">
        <v>25</v>
      </c>
      <c r="Y38" s="7"/>
      <c r="Z38" s="8"/>
      <c r="AA38" s="9" t="s">
        <v>27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4" t="s">
        <v>9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>
        <v>10</v>
      </c>
      <c r="L39" s="35">
        <v>11</v>
      </c>
      <c r="M39" s="35"/>
      <c r="N39" s="35"/>
      <c r="O39" s="35"/>
      <c r="P39" s="35"/>
      <c r="Q39" s="36" t="s">
        <v>10</v>
      </c>
      <c r="R39" s="12"/>
      <c r="S39" s="12"/>
      <c r="T39" s="12"/>
      <c r="V39" s="34" t="s">
        <v>9</v>
      </c>
      <c r="W39" s="35">
        <v>1</v>
      </c>
      <c r="X39" s="35">
        <v>2</v>
      </c>
      <c r="Y39" s="35">
        <v>3</v>
      </c>
      <c r="Z39" s="35">
        <v>4</v>
      </c>
      <c r="AA39" s="35">
        <v>5</v>
      </c>
      <c r="AB39" s="35">
        <v>6</v>
      </c>
      <c r="AC39" s="35">
        <v>7</v>
      </c>
      <c r="AD39" s="35">
        <v>8</v>
      </c>
      <c r="AE39" s="35">
        <v>9</v>
      </c>
      <c r="AF39" s="35"/>
      <c r="AG39" s="35"/>
      <c r="AH39" s="35"/>
      <c r="AI39" s="35"/>
      <c r="AJ39" s="35"/>
      <c r="AK39" s="35"/>
      <c r="AL39" s="36" t="s">
        <v>10</v>
      </c>
      <c r="AM39" s="12"/>
      <c r="AN39" s="12"/>
      <c r="AO39" s="12"/>
    </row>
    <row r="40" spans="1:41" ht="21" customHeight="1" x14ac:dyDescent="0.2">
      <c r="A40" s="52" t="s">
        <v>95</v>
      </c>
      <c r="B40" s="37">
        <v>0</v>
      </c>
      <c r="C40" s="37">
        <v>0</v>
      </c>
      <c r="D40" s="37">
        <v>0</v>
      </c>
      <c r="E40" s="37">
        <v>0</v>
      </c>
      <c r="F40" s="37">
        <v>3</v>
      </c>
      <c r="G40" s="37">
        <v>0</v>
      </c>
      <c r="H40" s="37">
        <v>0</v>
      </c>
      <c r="I40" s="37">
        <v>1</v>
      </c>
      <c r="J40" s="37">
        <v>0</v>
      </c>
      <c r="K40" s="37">
        <v>0</v>
      </c>
      <c r="L40" s="37">
        <v>0</v>
      </c>
      <c r="M40" s="37"/>
      <c r="N40" s="37"/>
      <c r="O40" s="37"/>
      <c r="P40" s="37"/>
      <c r="Q40" s="38">
        <v>4</v>
      </c>
      <c r="R40" s="13" t="s">
        <v>11</v>
      </c>
      <c r="S40" s="13"/>
      <c r="T40" s="13" t="s">
        <v>12</v>
      </c>
      <c r="V40" s="52" t="s">
        <v>140</v>
      </c>
      <c r="W40" s="37">
        <v>1</v>
      </c>
      <c r="X40" s="37">
        <v>0</v>
      </c>
      <c r="Y40" s="37">
        <v>0</v>
      </c>
      <c r="Z40" s="37">
        <v>3</v>
      </c>
      <c r="AA40" s="37">
        <v>2</v>
      </c>
      <c r="AB40" s="37">
        <v>2</v>
      </c>
      <c r="AC40" s="37">
        <v>0</v>
      </c>
      <c r="AD40" s="37"/>
      <c r="AE40" s="37"/>
      <c r="AF40" s="37"/>
      <c r="AG40" s="37"/>
      <c r="AH40" s="37"/>
      <c r="AI40" s="37"/>
      <c r="AJ40" s="37"/>
      <c r="AK40" s="37"/>
      <c r="AL40" s="38">
        <v>8</v>
      </c>
      <c r="AM40" s="13" t="s">
        <v>11</v>
      </c>
      <c r="AN40" s="13">
        <v>7</v>
      </c>
      <c r="AO40" s="13" t="s">
        <v>12</v>
      </c>
    </row>
    <row r="41" spans="1:41" ht="21" customHeight="1" thickBot="1" x14ac:dyDescent="0.25">
      <c r="A41" s="53" t="s">
        <v>96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1</v>
      </c>
      <c r="H41" s="39">
        <v>0</v>
      </c>
      <c r="I41" s="39">
        <v>1</v>
      </c>
      <c r="J41" s="39">
        <v>2</v>
      </c>
      <c r="K41" s="39">
        <v>0</v>
      </c>
      <c r="L41" s="39" t="s">
        <v>97</v>
      </c>
      <c r="M41" s="39"/>
      <c r="N41" s="39"/>
      <c r="O41" s="39"/>
      <c r="P41" s="39"/>
      <c r="Q41" s="40">
        <v>5</v>
      </c>
      <c r="R41" s="13" t="s">
        <v>13</v>
      </c>
      <c r="S41" s="13">
        <v>11</v>
      </c>
      <c r="T41" s="14" t="s">
        <v>14</v>
      </c>
      <c r="V41" s="53" t="s">
        <v>141</v>
      </c>
      <c r="W41" s="39">
        <v>0</v>
      </c>
      <c r="X41" s="39">
        <v>0</v>
      </c>
      <c r="Y41" s="39">
        <v>1</v>
      </c>
      <c r="Z41" s="39">
        <v>0</v>
      </c>
      <c r="AA41" s="39">
        <v>0</v>
      </c>
      <c r="AB41" s="39">
        <v>0</v>
      </c>
      <c r="AC41" s="39">
        <v>0</v>
      </c>
      <c r="AD41" s="39"/>
      <c r="AE41" s="39"/>
      <c r="AF41" s="39"/>
      <c r="AG41" s="39"/>
      <c r="AH41" s="39"/>
      <c r="AI41" s="39"/>
      <c r="AJ41" s="39"/>
      <c r="AK41" s="39"/>
      <c r="AL41" s="40">
        <v>1</v>
      </c>
      <c r="AM41" s="13" t="s">
        <v>13</v>
      </c>
      <c r="AN41" s="13"/>
      <c r="AO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96" t="s">
        <v>15</v>
      </c>
      <c r="C43" s="97"/>
      <c r="D43" s="97"/>
      <c r="E43" s="97"/>
      <c r="F43" s="97"/>
      <c r="G43" s="97"/>
      <c r="H43" s="97"/>
      <c r="I43" s="96" t="s">
        <v>16</v>
      </c>
      <c r="J43" s="97"/>
      <c r="K43" s="97"/>
      <c r="L43" s="97"/>
      <c r="M43" s="97"/>
      <c r="N43" s="98"/>
      <c r="O43" s="96" t="s">
        <v>17</v>
      </c>
      <c r="P43" s="97"/>
      <c r="Q43" s="98"/>
      <c r="R43" s="96" t="s">
        <v>18</v>
      </c>
      <c r="S43" s="99"/>
      <c r="T43" s="100"/>
      <c r="V43" s="15" t="str">
        <f>V39</f>
        <v>校　名</v>
      </c>
      <c r="W43" s="96" t="s">
        <v>15</v>
      </c>
      <c r="X43" s="97"/>
      <c r="Y43" s="97"/>
      <c r="Z43" s="97"/>
      <c r="AA43" s="97"/>
      <c r="AB43" s="97"/>
      <c r="AC43" s="97"/>
      <c r="AD43" s="96" t="s">
        <v>16</v>
      </c>
      <c r="AE43" s="97"/>
      <c r="AF43" s="97"/>
      <c r="AG43" s="97"/>
      <c r="AH43" s="97"/>
      <c r="AI43" s="98"/>
      <c r="AJ43" s="96" t="s">
        <v>17</v>
      </c>
      <c r="AK43" s="97"/>
      <c r="AL43" s="98"/>
      <c r="AM43" s="96" t="s">
        <v>18</v>
      </c>
      <c r="AN43" s="99"/>
      <c r="AO43" s="100"/>
    </row>
    <row r="44" spans="1:41" ht="22.8" customHeight="1" x14ac:dyDescent="0.2">
      <c r="A44" s="54" t="str">
        <f>IF(A40="","",A40)</f>
        <v>新発田南</v>
      </c>
      <c r="B44" s="16" t="s">
        <v>21</v>
      </c>
      <c r="C44" s="56" t="s">
        <v>98</v>
      </c>
      <c r="D44" s="57"/>
      <c r="E44" s="57"/>
      <c r="F44" s="57"/>
      <c r="G44" s="57"/>
      <c r="H44" s="58"/>
      <c r="I44" s="76" t="s">
        <v>100</v>
      </c>
      <c r="J44" s="77"/>
      <c r="K44" s="77"/>
      <c r="L44" s="77"/>
      <c r="M44" s="77"/>
      <c r="N44" s="78"/>
      <c r="O44" s="59"/>
      <c r="P44" s="65"/>
      <c r="Q44" s="66"/>
      <c r="R44" s="59"/>
      <c r="S44" s="65"/>
      <c r="T44" s="70"/>
      <c r="V44" s="54" t="str">
        <f>IF(V40="","",V40)</f>
        <v>村上桜ヶ丘</v>
      </c>
      <c r="W44" s="16" t="s">
        <v>21</v>
      </c>
      <c r="X44" s="56" t="s">
        <v>142</v>
      </c>
      <c r="Y44" s="57"/>
      <c r="Z44" s="57"/>
      <c r="AA44" s="57"/>
      <c r="AB44" s="57"/>
      <c r="AC44" s="58"/>
      <c r="AD44" s="59"/>
      <c r="AE44" s="60"/>
      <c r="AF44" s="60"/>
      <c r="AG44" s="60"/>
      <c r="AH44" s="60"/>
      <c r="AI44" s="61"/>
      <c r="AJ44" s="59"/>
      <c r="AK44" s="65"/>
      <c r="AL44" s="66"/>
      <c r="AM44" s="59"/>
      <c r="AN44" s="65"/>
      <c r="AO44" s="70"/>
    </row>
    <row r="45" spans="1:41" ht="22.8" x14ac:dyDescent="0.2">
      <c r="A45" s="55"/>
      <c r="B45" s="17" t="s">
        <v>20</v>
      </c>
      <c r="C45" s="72" t="s">
        <v>99</v>
      </c>
      <c r="D45" s="73"/>
      <c r="E45" s="73"/>
      <c r="F45" s="73"/>
      <c r="G45" s="73"/>
      <c r="H45" s="74"/>
      <c r="I45" s="90"/>
      <c r="J45" s="91"/>
      <c r="K45" s="91"/>
      <c r="L45" s="91"/>
      <c r="M45" s="91"/>
      <c r="N45" s="92"/>
      <c r="O45" s="67"/>
      <c r="P45" s="68"/>
      <c r="Q45" s="69"/>
      <c r="R45" s="67"/>
      <c r="S45" s="68"/>
      <c r="T45" s="71"/>
      <c r="V45" s="55"/>
      <c r="W45" s="17" t="s">
        <v>20</v>
      </c>
      <c r="X45" s="72" t="s">
        <v>143</v>
      </c>
      <c r="Y45" s="73"/>
      <c r="Z45" s="73"/>
      <c r="AA45" s="73"/>
      <c r="AB45" s="73"/>
      <c r="AC45" s="74"/>
      <c r="AD45" s="62"/>
      <c r="AE45" s="63"/>
      <c r="AF45" s="63"/>
      <c r="AG45" s="63"/>
      <c r="AH45" s="63"/>
      <c r="AI45" s="64"/>
      <c r="AJ45" s="67"/>
      <c r="AK45" s="68"/>
      <c r="AL45" s="69"/>
      <c r="AM45" s="67"/>
      <c r="AN45" s="68"/>
      <c r="AO45" s="71"/>
    </row>
    <row r="46" spans="1:41" ht="22.8" customHeight="1" x14ac:dyDescent="0.2">
      <c r="A46" s="54" t="str">
        <f>IF(A41="","",A41)</f>
        <v>佐渡総合</v>
      </c>
      <c r="B46" s="16" t="s">
        <v>21</v>
      </c>
      <c r="C46" s="56" t="s">
        <v>101</v>
      </c>
      <c r="D46" s="57"/>
      <c r="E46" s="57"/>
      <c r="F46" s="57"/>
      <c r="G46" s="57"/>
      <c r="H46" s="58"/>
      <c r="I46" s="76" t="s">
        <v>103</v>
      </c>
      <c r="J46" s="77"/>
      <c r="K46" s="77"/>
      <c r="L46" s="77"/>
      <c r="M46" s="77"/>
      <c r="N46" s="78"/>
      <c r="O46" s="59"/>
      <c r="P46" s="65"/>
      <c r="Q46" s="61"/>
      <c r="R46" s="59"/>
      <c r="S46" s="65"/>
      <c r="T46" s="85"/>
      <c r="V46" s="54" t="str">
        <f>IF(V41="","",V41)</f>
        <v>村上</v>
      </c>
      <c r="W46" s="16" t="s">
        <v>21</v>
      </c>
      <c r="X46" s="56" t="s">
        <v>144</v>
      </c>
      <c r="Y46" s="57"/>
      <c r="Z46" s="57"/>
      <c r="AA46" s="57"/>
      <c r="AB46" s="57"/>
      <c r="AC46" s="58"/>
      <c r="AD46" s="76" t="s">
        <v>146</v>
      </c>
      <c r="AE46" s="77"/>
      <c r="AF46" s="77"/>
      <c r="AG46" s="77"/>
      <c r="AH46" s="77"/>
      <c r="AI46" s="78"/>
      <c r="AJ46" s="59"/>
      <c r="AK46" s="65"/>
      <c r="AL46" s="61"/>
      <c r="AM46" s="59"/>
      <c r="AN46" s="65"/>
      <c r="AO46" s="85"/>
    </row>
    <row r="47" spans="1:41" ht="23.4" thickBot="1" x14ac:dyDescent="0.25">
      <c r="A47" s="75"/>
      <c r="B47" s="18" t="s">
        <v>20</v>
      </c>
      <c r="C47" s="87" t="s">
        <v>102</v>
      </c>
      <c r="D47" s="88"/>
      <c r="E47" s="88"/>
      <c r="F47" s="88"/>
      <c r="G47" s="88"/>
      <c r="H47" s="89"/>
      <c r="I47" s="79"/>
      <c r="J47" s="80"/>
      <c r="K47" s="80"/>
      <c r="L47" s="80"/>
      <c r="M47" s="80"/>
      <c r="N47" s="81"/>
      <c r="O47" s="82"/>
      <c r="P47" s="83"/>
      <c r="Q47" s="84"/>
      <c r="R47" s="82"/>
      <c r="S47" s="83"/>
      <c r="T47" s="86"/>
      <c r="V47" s="75"/>
      <c r="W47" s="18" t="s">
        <v>20</v>
      </c>
      <c r="X47" s="87" t="s">
        <v>145</v>
      </c>
      <c r="Y47" s="88"/>
      <c r="Z47" s="88"/>
      <c r="AA47" s="88"/>
      <c r="AB47" s="88"/>
      <c r="AC47" s="89"/>
      <c r="AD47" s="79"/>
      <c r="AE47" s="80"/>
      <c r="AF47" s="80"/>
      <c r="AG47" s="80"/>
      <c r="AH47" s="80"/>
      <c r="AI47" s="81"/>
      <c r="AJ47" s="82"/>
      <c r="AK47" s="83"/>
      <c r="AL47" s="84"/>
      <c r="AM47" s="82"/>
      <c r="AN47" s="83"/>
      <c r="AO47" s="86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ht="17.399999999999999" thickBot="1" x14ac:dyDescent="0.3">
      <c r="A49" s="4" t="s">
        <v>8</v>
      </c>
      <c r="B49" s="3"/>
      <c r="C49" s="28" t="s">
        <v>26</v>
      </c>
      <c r="D49" s="7"/>
      <c r="E49" s="8"/>
      <c r="F49" s="9" t="s">
        <v>27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26</v>
      </c>
      <c r="Y49" s="7"/>
      <c r="Z49" s="8"/>
      <c r="AA49" s="9" t="s">
        <v>27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86</v>
      </c>
      <c r="B51" s="37">
        <v>0</v>
      </c>
      <c r="C51" s="37">
        <v>1</v>
      </c>
      <c r="D51" s="37">
        <v>0</v>
      </c>
      <c r="E51" s="37">
        <v>0</v>
      </c>
      <c r="F51" s="37">
        <v>1</v>
      </c>
      <c r="G51" s="37">
        <v>0</v>
      </c>
      <c r="H51" s="37">
        <v>0</v>
      </c>
      <c r="I51" s="37">
        <v>0</v>
      </c>
      <c r="J51" s="37"/>
      <c r="K51" s="37"/>
      <c r="L51" s="37"/>
      <c r="M51" s="37"/>
      <c r="N51" s="37"/>
      <c r="O51" s="37"/>
      <c r="P51" s="37"/>
      <c r="Q51" s="38">
        <v>2</v>
      </c>
      <c r="R51" s="13" t="s">
        <v>11</v>
      </c>
      <c r="S51" s="13">
        <v>8</v>
      </c>
      <c r="T51" s="13" t="s">
        <v>12</v>
      </c>
      <c r="V51" s="52" t="s">
        <v>124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/>
      <c r="AG51" s="37"/>
      <c r="AH51" s="37"/>
      <c r="AI51" s="37"/>
      <c r="AJ51" s="37"/>
      <c r="AK51" s="37"/>
      <c r="AL51" s="38">
        <v>0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53" t="s">
        <v>87</v>
      </c>
      <c r="B52" s="39">
        <v>1</v>
      </c>
      <c r="C52" s="39">
        <v>0</v>
      </c>
      <c r="D52" s="39">
        <v>2</v>
      </c>
      <c r="E52" s="39">
        <v>1</v>
      </c>
      <c r="F52" s="39">
        <v>0</v>
      </c>
      <c r="G52" s="39">
        <v>0</v>
      </c>
      <c r="H52" s="39">
        <v>0</v>
      </c>
      <c r="I52" s="39" t="s">
        <v>89</v>
      </c>
      <c r="J52" s="39"/>
      <c r="K52" s="39"/>
      <c r="L52" s="39"/>
      <c r="M52" s="39"/>
      <c r="N52" s="39"/>
      <c r="O52" s="39"/>
      <c r="P52" s="39"/>
      <c r="Q52" s="40">
        <v>9</v>
      </c>
      <c r="R52" s="13" t="s">
        <v>13</v>
      </c>
      <c r="S52" s="13"/>
      <c r="T52" s="14" t="s">
        <v>14</v>
      </c>
      <c r="V52" s="53" t="s">
        <v>125</v>
      </c>
      <c r="W52" s="39">
        <v>2</v>
      </c>
      <c r="X52" s="39">
        <v>0</v>
      </c>
      <c r="Y52" s="39">
        <v>0</v>
      </c>
      <c r="Z52" s="39">
        <v>1</v>
      </c>
      <c r="AA52" s="39">
        <v>0</v>
      </c>
      <c r="AB52" s="39">
        <v>0</v>
      </c>
      <c r="AC52" s="39">
        <v>0</v>
      </c>
      <c r="AD52" s="39">
        <v>0</v>
      </c>
      <c r="AE52" s="39" t="s">
        <v>76</v>
      </c>
      <c r="AF52" s="39"/>
      <c r="AG52" s="39"/>
      <c r="AH52" s="39"/>
      <c r="AI52" s="39"/>
      <c r="AJ52" s="39"/>
      <c r="AK52" s="39"/>
      <c r="AL52" s="40">
        <v>3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96" t="s">
        <v>15</v>
      </c>
      <c r="C54" s="97"/>
      <c r="D54" s="97"/>
      <c r="E54" s="97"/>
      <c r="F54" s="97"/>
      <c r="G54" s="97"/>
      <c r="H54" s="97"/>
      <c r="I54" s="96" t="s">
        <v>16</v>
      </c>
      <c r="J54" s="97"/>
      <c r="K54" s="97"/>
      <c r="L54" s="97"/>
      <c r="M54" s="97"/>
      <c r="N54" s="98"/>
      <c r="O54" s="96" t="s">
        <v>17</v>
      </c>
      <c r="P54" s="97"/>
      <c r="Q54" s="98"/>
      <c r="R54" s="96" t="s">
        <v>18</v>
      </c>
      <c r="S54" s="99"/>
      <c r="T54" s="100"/>
      <c r="V54" s="15" t="str">
        <f>V50</f>
        <v>校　名</v>
      </c>
      <c r="W54" s="96" t="s">
        <v>15</v>
      </c>
      <c r="X54" s="97"/>
      <c r="Y54" s="97"/>
      <c r="Z54" s="97"/>
      <c r="AA54" s="97"/>
      <c r="AB54" s="97"/>
      <c r="AC54" s="97"/>
      <c r="AD54" s="96" t="s">
        <v>16</v>
      </c>
      <c r="AE54" s="97"/>
      <c r="AF54" s="97"/>
      <c r="AG54" s="97"/>
      <c r="AH54" s="97"/>
      <c r="AI54" s="98"/>
      <c r="AJ54" s="96" t="s">
        <v>17</v>
      </c>
      <c r="AK54" s="97"/>
      <c r="AL54" s="98"/>
      <c r="AM54" s="96" t="s">
        <v>18</v>
      </c>
      <c r="AN54" s="99"/>
      <c r="AO54" s="100"/>
    </row>
    <row r="55" spans="1:41" ht="22.8" customHeight="1" x14ac:dyDescent="0.2">
      <c r="A55" s="54" t="str">
        <f>IF(A51="","",A51)</f>
        <v>三条</v>
      </c>
      <c r="B55" s="16" t="s">
        <v>21</v>
      </c>
      <c r="C55" s="56" t="s">
        <v>90</v>
      </c>
      <c r="D55" s="57"/>
      <c r="E55" s="57"/>
      <c r="F55" s="57"/>
      <c r="G55" s="57"/>
      <c r="H55" s="58"/>
      <c r="I55" s="59"/>
      <c r="J55" s="60"/>
      <c r="K55" s="60"/>
      <c r="L55" s="60"/>
      <c r="M55" s="60"/>
      <c r="N55" s="61"/>
      <c r="O55" s="59"/>
      <c r="P55" s="65"/>
      <c r="Q55" s="66"/>
      <c r="R55" s="59"/>
      <c r="S55" s="65"/>
      <c r="T55" s="70"/>
      <c r="V55" s="54" t="str">
        <f>IF(V51="","",V51)</f>
        <v>十日町</v>
      </c>
      <c r="W55" s="16" t="s">
        <v>21</v>
      </c>
      <c r="X55" s="56" t="s">
        <v>126</v>
      </c>
      <c r="Y55" s="57"/>
      <c r="Z55" s="57"/>
      <c r="AA55" s="57"/>
      <c r="AB55" s="57"/>
      <c r="AC55" s="58"/>
      <c r="AD55" s="59"/>
      <c r="AE55" s="60"/>
      <c r="AF55" s="60"/>
      <c r="AG55" s="60"/>
      <c r="AH55" s="60"/>
      <c r="AI55" s="61"/>
      <c r="AJ55" s="59"/>
      <c r="AK55" s="65"/>
      <c r="AL55" s="66"/>
      <c r="AM55" s="59"/>
      <c r="AN55" s="65"/>
      <c r="AO55" s="70"/>
    </row>
    <row r="56" spans="1:41" ht="22.8" x14ac:dyDescent="0.2">
      <c r="A56" s="55"/>
      <c r="B56" s="17" t="s">
        <v>20</v>
      </c>
      <c r="C56" s="72" t="s">
        <v>91</v>
      </c>
      <c r="D56" s="73"/>
      <c r="E56" s="73"/>
      <c r="F56" s="73"/>
      <c r="G56" s="73"/>
      <c r="H56" s="74"/>
      <c r="I56" s="62"/>
      <c r="J56" s="63"/>
      <c r="K56" s="63"/>
      <c r="L56" s="63"/>
      <c r="M56" s="63"/>
      <c r="N56" s="64"/>
      <c r="O56" s="67"/>
      <c r="P56" s="68"/>
      <c r="Q56" s="69"/>
      <c r="R56" s="67"/>
      <c r="S56" s="68"/>
      <c r="T56" s="71"/>
      <c r="V56" s="55"/>
      <c r="W56" s="17" t="s">
        <v>20</v>
      </c>
      <c r="X56" s="72" t="s">
        <v>127</v>
      </c>
      <c r="Y56" s="73"/>
      <c r="Z56" s="73"/>
      <c r="AA56" s="73"/>
      <c r="AB56" s="73"/>
      <c r="AC56" s="74"/>
      <c r="AD56" s="62"/>
      <c r="AE56" s="63"/>
      <c r="AF56" s="63"/>
      <c r="AG56" s="63"/>
      <c r="AH56" s="63"/>
      <c r="AI56" s="64"/>
      <c r="AJ56" s="67"/>
      <c r="AK56" s="68"/>
      <c r="AL56" s="69"/>
      <c r="AM56" s="67"/>
      <c r="AN56" s="68"/>
      <c r="AO56" s="71"/>
    </row>
    <row r="57" spans="1:41" ht="22.8" customHeight="1" x14ac:dyDescent="0.2">
      <c r="A57" s="54" t="str">
        <f>IF(A52="","",A52)</f>
        <v>中越</v>
      </c>
      <c r="B57" s="16" t="s">
        <v>21</v>
      </c>
      <c r="C57" s="56" t="s">
        <v>92</v>
      </c>
      <c r="D57" s="57"/>
      <c r="E57" s="57"/>
      <c r="F57" s="57"/>
      <c r="G57" s="57"/>
      <c r="H57" s="58"/>
      <c r="I57" s="119" t="s">
        <v>94</v>
      </c>
      <c r="J57" s="120"/>
      <c r="K57" s="120"/>
      <c r="L57" s="120"/>
      <c r="M57" s="120"/>
      <c r="N57" s="121"/>
      <c r="O57" s="59"/>
      <c r="P57" s="65"/>
      <c r="Q57" s="61"/>
      <c r="R57" s="59"/>
      <c r="S57" s="65"/>
      <c r="T57" s="85"/>
      <c r="V57" s="54" t="str">
        <f>IF(V52="","",V52)</f>
        <v>三条東</v>
      </c>
      <c r="W57" s="16" t="s">
        <v>21</v>
      </c>
      <c r="X57" s="56" t="s">
        <v>128</v>
      </c>
      <c r="Y57" s="57"/>
      <c r="Z57" s="57"/>
      <c r="AA57" s="57"/>
      <c r="AB57" s="57"/>
      <c r="AC57" s="58"/>
      <c r="AD57" s="76" t="s">
        <v>130</v>
      </c>
      <c r="AE57" s="77"/>
      <c r="AF57" s="77"/>
      <c r="AG57" s="77"/>
      <c r="AH57" s="77"/>
      <c r="AI57" s="78"/>
      <c r="AJ57" s="59"/>
      <c r="AK57" s="65"/>
      <c r="AL57" s="61"/>
      <c r="AM57" s="59"/>
      <c r="AN57" s="65"/>
      <c r="AO57" s="85"/>
    </row>
    <row r="58" spans="1:41" ht="23.4" thickBot="1" x14ac:dyDescent="0.25">
      <c r="A58" s="75"/>
      <c r="B58" s="18" t="s">
        <v>20</v>
      </c>
      <c r="C58" s="87" t="s">
        <v>93</v>
      </c>
      <c r="D58" s="88"/>
      <c r="E58" s="88"/>
      <c r="F58" s="88"/>
      <c r="G58" s="88"/>
      <c r="H58" s="89"/>
      <c r="I58" s="122"/>
      <c r="J58" s="123"/>
      <c r="K58" s="123"/>
      <c r="L58" s="123"/>
      <c r="M58" s="123"/>
      <c r="N58" s="124"/>
      <c r="O58" s="82"/>
      <c r="P58" s="83"/>
      <c r="Q58" s="84"/>
      <c r="R58" s="82"/>
      <c r="S58" s="83"/>
      <c r="T58" s="86"/>
      <c r="V58" s="75"/>
      <c r="W58" s="18" t="s">
        <v>20</v>
      </c>
      <c r="X58" s="87" t="s">
        <v>129</v>
      </c>
      <c r="Y58" s="88"/>
      <c r="Z58" s="88"/>
      <c r="AA58" s="88"/>
      <c r="AB58" s="88"/>
      <c r="AC58" s="89"/>
      <c r="AD58" s="79"/>
      <c r="AE58" s="80"/>
      <c r="AF58" s="80"/>
      <c r="AG58" s="80"/>
      <c r="AH58" s="80"/>
      <c r="AI58" s="81"/>
      <c r="AJ58" s="82"/>
      <c r="AK58" s="83"/>
      <c r="AL58" s="84"/>
      <c r="AM58" s="82"/>
      <c r="AN58" s="83"/>
      <c r="AO58" s="86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85</v>
      </c>
      <c r="D60" s="7"/>
      <c r="E60" s="8"/>
      <c r="F60" s="9" t="s">
        <v>27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85</v>
      </c>
      <c r="Y60" s="7"/>
      <c r="Z60" s="8"/>
      <c r="AA60" s="9" t="s">
        <v>27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>
        <v>10</v>
      </c>
      <c r="L61" s="35">
        <v>11</v>
      </c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9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>
        <v>10</v>
      </c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114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3</v>
      </c>
      <c r="K62" s="37">
        <v>0</v>
      </c>
      <c r="L62" s="37">
        <v>0</v>
      </c>
      <c r="M62" s="37"/>
      <c r="N62" s="37"/>
      <c r="O62" s="37"/>
      <c r="P62" s="37"/>
      <c r="Q62" s="38">
        <v>3</v>
      </c>
      <c r="R62" s="13" t="s">
        <v>11</v>
      </c>
      <c r="S62" s="13"/>
      <c r="T62" s="13" t="s">
        <v>12</v>
      </c>
      <c r="V62" s="52" t="s">
        <v>131</v>
      </c>
      <c r="W62" s="37">
        <v>2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1</v>
      </c>
      <c r="AG62" s="37"/>
      <c r="AH62" s="37"/>
      <c r="AI62" s="37"/>
      <c r="AJ62" s="37"/>
      <c r="AK62" s="37"/>
      <c r="AL62" s="38">
        <v>3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53" t="s">
        <v>115</v>
      </c>
      <c r="B63" s="39">
        <v>0</v>
      </c>
      <c r="C63" s="39">
        <v>0</v>
      </c>
      <c r="D63" s="39">
        <v>0</v>
      </c>
      <c r="E63" s="39">
        <v>1</v>
      </c>
      <c r="F63" s="39">
        <v>0</v>
      </c>
      <c r="G63" s="39">
        <v>0</v>
      </c>
      <c r="H63" s="39">
        <v>0</v>
      </c>
      <c r="I63" s="39">
        <v>2</v>
      </c>
      <c r="J63" s="39">
        <v>0</v>
      </c>
      <c r="K63" s="39">
        <v>0</v>
      </c>
      <c r="L63" s="39" t="s">
        <v>97</v>
      </c>
      <c r="M63" s="39"/>
      <c r="N63" s="39"/>
      <c r="O63" s="39"/>
      <c r="P63" s="39"/>
      <c r="Q63" s="40">
        <v>4</v>
      </c>
      <c r="R63" s="13" t="s">
        <v>13</v>
      </c>
      <c r="S63" s="13">
        <v>11</v>
      </c>
      <c r="T63" s="14" t="s">
        <v>14</v>
      </c>
      <c r="V63" s="53" t="s">
        <v>132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2</v>
      </c>
      <c r="AD63" s="39">
        <v>0</v>
      </c>
      <c r="AE63" s="39">
        <v>0</v>
      </c>
      <c r="AF63" s="39" t="s">
        <v>133</v>
      </c>
      <c r="AG63" s="39"/>
      <c r="AH63" s="39"/>
      <c r="AI63" s="39"/>
      <c r="AJ63" s="39"/>
      <c r="AK63" s="39"/>
      <c r="AL63" s="40">
        <v>6</v>
      </c>
      <c r="AM63" s="13" t="s">
        <v>13</v>
      </c>
      <c r="AN63" s="13">
        <v>10</v>
      </c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96" t="s">
        <v>15</v>
      </c>
      <c r="C65" s="97"/>
      <c r="D65" s="97"/>
      <c r="E65" s="97"/>
      <c r="F65" s="97"/>
      <c r="G65" s="97"/>
      <c r="H65" s="97"/>
      <c r="I65" s="96" t="s">
        <v>16</v>
      </c>
      <c r="J65" s="97"/>
      <c r="K65" s="97"/>
      <c r="L65" s="97"/>
      <c r="M65" s="97"/>
      <c r="N65" s="98"/>
      <c r="O65" s="96" t="s">
        <v>17</v>
      </c>
      <c r="P65" s="97"/>
      <c r="Q65" s="98"/>
      <c r="R65" s="96" t="s">
        <v>18</v>
      </c>
      <c r="S65" s="99"/>
      <c r="T65" s="100"/>
      <c r="V65" s="15" t="str">
        <f>V61</f>
        <v>校　名</v>
      </c>
      <c r="W65" s="96" t="s">
        <v>15</v>
      </c>
      <c r="X65" s="97"/>
      <c r="Y65" s="97"/>
      <c r="Z65" s="97"/>
      <c r="AA65" s="97"/>
      <c r="AB65" s="97"/>
      <c r="AC65" s="97"/>
      <c r="AD65" s="96" t="s">
        <v>16</v>
      </c>
      <c r="AE65" s="97"/>
      <c r="AF65" s="97"/>
      <c r="AG65" s="97"/>
      <c r="AH65" s="97"/>
      <c r="AI65" s="98"/>
      <c r="AJ65" s="96" t="s">
        <v>17</v>
      </c>
      <c r="AK65" s="97"/>
      <c r="AL65" s="98"/>
      <c r="AM65" s="96" t="s">
        <v>18</v>
      </c>
      <c r="AN65" s="99"/>
      <c r="AO65" s="100"/>
    </row>
    <row r="66" spans="1:41" ht="22.8" customHeight="1" x14ac:dyDescent="0.2">
      <c r="A66" s="54" t="str">
        <f>IF(A62="","",A62)</f>
        <v>高田</v>
      </c>
      <c r="B66" s="16" t="s">
        <v>21</v>
      </c>
      <c r="C66" s="56" t="s">
        <v>116</v>
      </c>
      <c r="D66" s="57"/>
      <c r="E66" s="57"/>
      <c r="F66" s="57"/>
      <c r="G66" s="57"/>
      <c r="H66" s="58"/>
      <c r="I66" s="76" t="s">
        <v>118</v>
      </c>
      <c r="J66" s="77"/>
      <c r="K66" s="77"/>
      <c r="L66" s="77"/>
      <c r="M66" s="77"/>
      <c r="N66" s="78"/>
      <c r="O66" s="76" t="s">
        <v>119</v>
      </c>
      <c r="P66" s="93"/>
      <c r="Q66" s="101"/>
      <c r="R66" s="59"/>
      <c r="S66" s="65"/>
      <c r="T66" s="70"/>
      <c r="V66" s="54" t="str">
        <f>IF(V62="","",V62)</f>
        <v>柏崎</v>
      </c>
      <c r="W66" s="16" t="s">
        <v>21</v>
      </c>
      <c r="X66" s="56" t="s">
        <v>134</v>
      </c>
      <c r="Y66" s="57"/>
      <c r="Z66" s="57"/>
      <c r="AA66" s="57"/>
      <c r="AB66" s="57"/>
      <c r="AC66" s="58"/>
      <c r="AD66" s="119" t="s">
        <v>136</v>
      </c>
      <c r="AE66" s="120"/>
      <c r="AF66" s="120"/>
      <c r="AG66" s="120"/>
      <c r="AH66" s="120"/>
      <c r="AI66" s="121"/>
      <c r="AJ66" s="59"/>
      <c r="AK66" s="65"/>
      <c r="AL66" s="66"/>
      <c r="AM66" s="59"/>
      <c r="AN66" s="65"/>
      <c r="AO66" s="70"/>
    </row>
    <row r="67" spans="1:41" ht="22.8" x14ac:dyDescent="0.2">
      <c r="A67" s="55"/>
      <c r="B67" s="17" t="s">
        <v>20</v>
      </c>
      <c r="C67" s="72" t="s">
        <v>117</v>
      </c>
      <c r="D67" s="73"/>
      <c r="E67" s="73"/>
      <c r="F67" s="73"/>
      <c r="G67" s="73"/>
      <c r="H67" s="74"/>
      <c r="I67" s="90"/>
      <c r="J67" s="91"/>
      <c r="K67" s="91"/>
      <c r="L67" s="91"/>
      <c r="M67" s="91"/>
      <c r="N67" s="92"/>
      <c r="O67" s="102"/>
      <c r="P67" s="103"/>
      <c r="Q67" s="104"/>
      <c r="R67" s="67"/>
      <c r="S67" s="68"/>
      <c r="T67" s="71"/>
      <c r="V67" s="55"/>
      <c r="W67" s="17" t="s">
        <v>20</v>
      </c>
      <c r="X67" s="72" t="s">
        <v>135</v>
      </c>
      <c r="Y67" s="73"/>
      <c r="Z67" s="73"/>
      <c r="AA67" s="73"/>
      <c r="AB67" s="73"/>
      <c r="AC67" s="74"/>
      <c r="AD67" s="125"/>
      <c r="AE67" s="126"/>
      <c r="AF67" s="126"/>
      <c r="AG67" s="126"/>
      <c r="AH67" s="126"/>
      <c r="AI67" s="127"/>
      <c r="AJ67" s="67"/>
      <c r="AK67" s="68"/>
      <c r="AL67" s="69"/>
      <c r="AM67" s="67"/>
      <c r="AN67" s="68"/>
      <c r="AO67" s="71"/>
    </row>
    <row r="68" spans="1:41" ht="22.8" customHeight="1" x14ac:dyDescent="0.2">
      <c r="A68" s="54" t="str">
        <f>IF(A63="","",A63)</f>
        <v>上越</v>
      </c>
      <c r="B68" s="16" t="s">
        <v>21</v>
      </c>
      <c r="C68" s="56" t="s">
        <v>120</v>
      </c>
      <c r="D68" s="57"/>
      <c r="E68" s="57"/>
      <c r="F68" s="57"/>
      <c r="G68" s="57"/>
      <c r="H68" s="58"/>
      <c r="I68" s="76" t="s">
        <v>122</v>
      </c>
      <c r="J68" s="77"/>
      <c r="K68" s="77"/>
      <c r="L68" s="77"/>
      <c r="M68" s="77"/>
      <c r="N68" s="78"/>
      <c r="O68" s="76" t="s">
        <v>123</v>
      </c>
      <c r="P68" s="93"/>
      <c r="Q68" s="78"/>
      <c r="R68" s="59"/>
      <c r="S68" s="65"/>
      <c r="T68" s="85"/>
      <c r="V68" s="54" t="str">
        <f>IF(V63="","",V63)</f>
        <v>高田北城</v>
      </c>
      <c r="W68" s="16" t="s">
        <v>21</v>
      </c>
      <c r="X68" s="56" t="s">
        <v>137</v>
      </c>
      <c r="Y68" s="57"/>
      <c r="Z68" s="57"/>
      <c r="AA68" s="57"/>
      <c r="AB68" s="57"/>
      <c r="AC68" s="58"/>
      <c r="AD68" s="59"/>
      <c r="AE68" s="60"/>
      <c r="AF68" s="60"/>
      <c r="AG68" s="60"/>
      <c r="AH68" s="60"/>
      <c r="AI68" s="61"/>
      <c r="AJ68" s="59"/>
      <c r="AK68" s="65"/>
      <c r="AL68" s="61"/>
      <c r="AM68" s="76" t="s">
        <v>139</v>
      </c>
      <c r="AN68" s="93"/>
      <c r="AO68" s="94"/>
    </row>
    <row r="69" spans="1:41" ht="23.4" thickBot="1" x14ac:dyDescent="0.25">
      <c r="A69" s="75"/>
      <c r="B69" s="18" t="s">
        <v>20</v>
      </c>
      <c r="C69" s="87" t="s">
        <v>121</v>
      </c>
      <c r="D69" s="88"/>
      <c r="E69" s="88"/>
      <c r="F69" s="88"/>
      <c r="G69" s="88"/>
      <c r="H69" s="89"/>
      <c r="I69" s="79"/>
      <c r="J69" s="80"/>
      <c r="K69" s="80"/>
      <c r="L69" s="80"/>
      <c r="M69" s="80"/>
      <c r="N69" s="81"/>
      <c r="O69" s="79"/>
      <c r="P69" s="80"/>
      <c r="Q69" s="81"/>
      <c r="R69" s="82"/>
      <c r="S69" s="83"/>
      <c r="T69" s="86"/>
      <c r="V69" s="75"/>
      <c r="W69" s="18" t="s">
        <v>20</v>
      </c>
      <c r="X69" s="87" t="s">
        <v>138</v>
      </c>
      <c r="Y69" s="88"/>
      <c r="Z69" s="88"/>
      <c r="AA69" s="88"/>
      <c r="AB69" s="88"/>
      <c r="AC69" s="89"/>
      <c r="AD69" s="82"/>
      <c r="AE69" s="83"/>
      <c r="AF69" s="83"/>
      <c r="AG69" s="83"/>
      <c r="AH69" s="83"/>
      <c r="AI69" s="84"/>
      <c r="AJ69" s="82"/>
      <c r="AK69" s="83"/>
      <c r="AL69" s="84"/>
      <c r="AM69" s="79"/>
      <c r="AN69" s="80"/>
      <c r="AO69" s="95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x14ac:dyDescent="0.2">
      <c r="A71" s="30" t="s">
        <v>0</v>
      </c>
      <c r="B71" s="31">
        <v>3</v>
      </c>
      <c r="C71" s="32" t="s">
        <v>1</v>
      </c>
      <c r="D71" s="32"/>
      <c r="E71" s="30" t="s">
        <v>2</v>
      </c>
      <c r="F71" s="31">
        <v>4</v>
      </c>
      <c r="G71" s="31" t="s">
        <v>3</v>
      </c>
      <c r="H71" s="31">
        <v>4</v>
      </c>
      <c r="I71" s="31" t="s">
        <v>4</v>
      </c>
      <c r="J71" s="31">
        <v>30</v>
      </c>
      <c r="K71" s="30" t="s">
        <v>5</v>
      </c>
      <c r="L71" s="30" t="s">
        <v>6</v>
      </c>
      <c r="M71" s="31" t="s">
        <v>40</v>
      </c>
      <c r="N71" s="32" t="s">
        <v>7</v>
      </c>
      <c r="O71" s="32"/>
      <c r="P71" s="33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x14ac:dyDescent="0.2">
      <c r="A72" s="13"/>
      <c r="B72" s="19"/>
      <c r="C72" s="20"/>
      <c r="D72" s="21"/>
      <c r="E72" s="21"/>
      <c r="F72" s="21"/>
      <c r="G72" s="21"/>
      <c r="H72" s="21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1:41" ht="17.399999999999999" thickBot="1" x14ac:dyDescent="0.3">
      <c r="A73" s="4" t="s">
        <v>38</v>
      </c>
      <c r="B73" s="3"/>
      <c r="C73" s="28" t="s">
        <v>45</v>
      </c>
      <c r="D73" s="7"/>
      <c r="E73" s="8"/>
      <c r="F73" s="9" t="s">
        <v>27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43</v>
      </c>
      <c r="W73" s="3"/>
      <c r="X73" s="28" t="s">
        <v>45</v>
      </c>
      <c r="Y73" s="7"/>
      <c r="Z73" s="8"/>
      <c r="AA73" s="9" t="s">
        <v>27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4" t="s">
        <v>9</v>
      </c>
      <c r="B74" s="35">
        <v>1</v>
      </c>
      <c r="C74" s="35">
        <v>2</v>
      </c>
      <c r="D74" s="35">
        <v>3</v>
      </c>
      <c r="E74" s="35">
        <v>4</v>
      </c>
      <c r="F74" s="35">
        <v>5</v>
      </c>
      <c r="G74" s="35">
        <v>6</v>
      </c>
      <c r="H74" s="35">
        <v>7</v>
      </c>
      <c r="I74" s="35">
        <v>8</v>
      </c>
      <c r="J74" s="35">
        <v>9</v>
      </c>
      <c r="K74" s="35"/>
      <c r="L74" s="35"/>
      <c r="M74" s="35"/>
      <c r="N74" s="35"/>
      <c r="O74" s="35"/>
      <c r="P74" s="35"/>
      <c r="Q74" s="36" t="s">
        <v>10</v>
      </c>
      <c r="R74" s="12"/>
      <c r="S74" s="12"/>
      <c r="T74" s="12"/>
      <c r="V74" s="34" t="s">
        <v>9</v>
      </c>
      <c r="W74" s="35">
        <v>1</v>
      </c>
      <c r="X74" s="35">
        <v>2</v>
      </c>
      <c r="Y74" s="35">
        <v>3</v>
      </c>
      <c r="Z74" s="35">
        <v>4</v>
      </c>
      <c r="AA74" s="35">
        <v>5</v>
      </c>
      <c r="AB74" s="35">
        <v>6</v>
      </c>
      <c r="AC74" s="35">
        <v>7</v>
      </c>
      <c r="AD74" s="35">
        <v>8</v>
      </c>
      <c r="AE74" s="35">
        <v>9</v>
      </c>
      <c r="AF74" s="35"/>
      <c r="AG74" s="35"/>
      <c r="AH74" s="35"/>
      <c r="AI74" s="35"/>
      <c r="AJ74" s="35"/>
      <c r="AK74" s="35"/>
      <c r="AL74" s="36" t="s">
        <v>10</v>
      </c>
      <c r="AM74" s="12"/>
      <c r="AN74" s="12"/>
      <c r="AO74" s="12"/>
    </row>
    <row r="75" spans="1:41" ht="21" customHeight="1" x14ac:dyDescent="0.2">
      <c r="A75" s="52" t="s">
        <v>163</v>
      </c>
      <c r="B75" s="37">
        <v>0</v>
      </c>
      <c r="C75" s="37">
        <v>0</v>
      </c>
      <c r="D75" s="37">
        <v>2</v>
      </c>
      <c r="E75" s="37">
        <v>3</v>
      </c>
      <c r="F75" s="37">
        <v>0</v>
      </c>
      <c r="G75" s="37">
        <v>0</v>
      </c>
      <c r="H75" s="37">
        <v>2</v>
      </c>
      <c r="I75" s="37">
        <v>0</v>
      </c>
      <c r="J75" s="37">
        <v>0</v>
      </c>
      <c r="K75" s="37"/>
      <c r="L75" s="37"/>
      <c r="M75" s="37"/>
      <c r="N75" s="37"/>
      <c r="O75" s="37"/>
      <c r="P75" s="37"/>
      <c r="Q75" s="38">
        <v>7</v>
      </c>
      <c r="R75" s="13" t="s">
        <v>11</v>
      </c>
      <c r="S75" s="13"/>
      <c r="T75" s="13" t="s">
        <v>12</v>
      </c>
      <c r="V75" s="52" t="s">
        <v>57</v>
      </c>
      <c r="W75" s="37">
        <v>0</v>
      </c>
      <c r="X75" s="37">
        <v>0</v>
      </c>
      <c r="Y75" s="37">
        <v>1</v>
      </c>
      <c r="Z75" s="37">
        <v>0</v>
      </c>
      <c r="AA75" s="37">
        <v>1</v>
      </c>
      <c r="AB75" s="37">
        <v>0</v>
      </c>
      <c r="AC75" s="37">
        <v>0</v>
      </c>
      <c r="AD75" s="37"/>
      <c r="AE75" s="37"/>
      <c r="AF75" s="37"/>
      <c r="AG75" s="37"/>
      <c r="AH75" s="37"/>
      <c r="AI75" s="37"/>
      <c r="AJ75" s="37"/>
      <c r="AK75" s="37"/>
      <c r="AL75" s="38">
        <v>2</v>
      </c>
      <c r="AM75" s="13" t="s">
        <v>11</v>
      </c>
      <c r="AN75" s="13">
        <v>7</v>
      </c>
      <c r="AO75" s="13" t="s">
        <v>12</v>
      </c>
    </row>
    <row r="76" spans="1:41" ht="21" customHeight="1" thickBot="1" x14ac:dyDescent="0.25">
      <c r="A76" s="53" t="s">
        <v>164</v>
      </c>
      <c r="B76" s="39">
        <v>0</v>
      </c>
      <c r="C76" s="39">
        <v>0</v>
      </c>
      <c r="D76" s="39">
        <v>1</v>
      </c>
      <c r="E76" s="39">
        <v>0</v>
      </c>
      <c r="F76" s="39">
        <v>0</v>
      </c>
      <c r="G76" s="39">
        <v>0</v>
      </c>
      <c r="H76" s="39">
        <v>1</v>
      </c>
      <c r="I76" s="39">
        <v>0</v>
      </c>
      <c r="J76" s="39">
        <v>0</v>
      </c>
      <c r="K76" s="39"/>
      <c r="L76" s="39"/>
      <c r="M76" s="39"/>
      <c r="N76" s="39"/>
      <c r="O76" s="39"/>
      <c r="P76" s="39"/>
      <c r="Q76" s="40">
        <v>2</v>
      </c>
      <c r="R76" s="13" t="s">
        <v>13</v>
      </c>
      <c r="S76" s="13"/>
      <c r="T76" s="14" t="s">
        <v>14</v>
      </c>
      <c r="V76" s="53" t="s">
        <v>206</v>
      </c>
      <c r="W76" s="39">
        <v>0</v>
      </c>
      <c r="X76" s="39">
        <v>4</v>
      </c>
      <c r="Y76" s="39">
        <v>0</v>
      </c>
      <c r="Z76" s="39">
        <v>0</v>
      </c>
      <c r="AA76" s="39">
        <v>3</v>
      </c>
      <c r="AB76" s="39">
        <v>2</v>
      </c>
      <c r="AC76" s="39" t="s">
        <v>76</v>
      </c>
      <c r="AD76" s="39"/>
      <c r="AE76" s="39"/>
      <c r="AF76" s="39"/>
      <c r="AG76" s="39"/>
      <c r="AH76" s="39"/>
      <c r="AI76" s="39"/>
      <c r="AJ76" s="39"/>
      <c r="AK76" s="39"/>
      <c r="AL76" s="40">
        <v>9</v>
      </c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96" t="s">
        <v>15</v>
      </c>
      <c r="C78" s="97"/>
      <c r="D78" s="97"/>
      <c r="E78" s="97"/>
      <c r="F78" s="97"/>
      <c r="G78" s="97"/>
      <c r="H78" s="97"/>
      <c r="I78" s="96" t="s">
        <v>16</v>
      </c>
      <c r="J78" s="97"/>
      <c r="K78" s="97"/>
      <c r="L78" s="97"/>
      <c r="M78" s="97"/>
      <c r="N78" s="98"/>
      <c r="O78" s="96" t="s">
        <v>17</v>
      </c>
      <c r="P78" s="97"/>
      <c r="Q78" s="98"/>
      <c r="R78" s="96" t="s">
        <v>18</v>
      </c>
      <c r="S78" s="99"/>
      <c r="T78" s="100"/>
      <c r="V78" s="15" t="str">
        <f>V74</f>
        <v>校　名</v>
      </c>
      <c r="W78" s="96" t="s">
        <v>15</v>
      </c>
      <c r="X78" s="97"/>
      <c r="Y78" s="97"/>
      <c r="Z78" s="97"/>
      <c r="AA78" s="97"/>
      <c r="AB78" s="97"/>
      <c r="AC78" s="97"/>
      <c r="AD78" s="96" t="s">
        <v>16</v>
      </c>
      <c r="AE78" s="97"/>
      <c r="AF78" s="97"/>
      <c r="AG78" s="97"/>
      <c r="AH78" s="97"/>
      <c r="AI78" s="98"/>
      <c r="AJ78" s="96" t="s">
        <v>17</v>
      </c>
      <c r="AK78" s="97"/>
      <c r="AL78" s="98"/>
      <c r="AM78" s="96" t="s">
        <v>18</v>
      </c>
      <c r="AN78" s="99"/>
      <c r="AO78" s="100"/>
    </row>
    <row r="79" spans="1:41" ht="22.8" customHeight="1" x14ac:dyDescent="0.2">
      <c r="A79" s="54" t="str">
        <f>IF(A75="","",A75)</f>
        <v>新潟商</v>
      </c>
      <c r="B79" s="16" t="s">
        <v>21</v>
      </c>
      <c r="C79" s="56" t="s">
        <v>165</v>
      </c>
      <c r="D79" s="57"/>
      <c r="E79" s="57"/>
      <c r="F79" s="57"/>
      <c r="G79" s="57"/>
      <c r="H79" s="58"/>
      <c r="I79" s="76" t="s">
        <v>167</v>
      </c>
      <c r="J79" s="77"/>
      <c r="K79" s="77"/>
      <c r="L79" s="77"/>
      <c r="M79" s="77"/>
      <c r="N79" s="78"/>
      <c r="O79" s="76" t="s">
        <v>168</v>
      </c>
      <c r="P79" s="93"/>
      <c r="Q79" s="101"/>
      <c r="R79" s="59"/>
      <c r="S79" s="65"/>
      <c r="T79" s="70"/>
      <c r="V79" s="54" t="str">
        <f>IF(V75="","",V75)</f>
        <v>開志学園</v>
      </c>
      <c r="W79" s="16" t="s">
        <v>21</v>
      </c>
      <c r="X79" s="56" t="s">
        <v>207</v>
      </c>
      <c r="Y79" s="57"/>
      <c r="Z79" s="57"/>
      <c r="AA79" s="57"/>
      <c r="AB79" s="57"/>
      <c r="AC79" s="58"/>
      <c r="AD79" s="59"/>
      <c r="AE79" s="60"/>
      <c r="AF79" s="60"/>
      <c r="AG79" s="60"/>
      <c r="AH79" s="60"/>
      <c r="AI79" s="61"/>
      <c r="AJ79" s="59"/>
      <c r="AK79" s="65"/>
      <c r="AL79" s="66"/>
      <c r="AM79" s="76" t="s">
        <v>208</v>
      </c>
      <c r="AN79" s="93"/>
      <c r="AO79" s="106"/>
    </row>
    <row r="80" spans="1:41" ht="23.4" thickBot="1" x14ac:dyDescent="0.25">
      <c r="A80" s="55"/>
      <c r="B80" s="17" t="s">
        <v>20</v>
      </c>
      <c r="C80" s="72" t="s">
        <v>166</v>
      </c>
      <c r="D80" s="73"/>
      <c r="E80" s="73"/>
      <c r="F80" s="73"/>
      <c r="G80" s="73"/>
      <c r="H80" s="74"/>
      <c r="I80" s="90"/>
      <c r="J80" s="91"/>
      <c r="K80" s="91"/>
      <c r="L80" s="91"/>
      <c r="M80" s="91"/>
      <c r="N80" s="92"/>
      <c r="O80" s="102"/>
      <c r="P80" s="103"/>
      <c r="Q80" s="104"/>
      <c r="R80" s="67"/>
      <c r="S80" s="68"/>
      <c r="T80" s="71"/>
      <c r="V80" s="55"/>
      <c r="W80" s="17" t="s">
        <v>20</v>
      </c>
      <c r="X80" s="72" t="s">
        <v>60</v>
      </c>
      <c r="Y80" s="73"/>
      <c r="Z80" s="73"/>
      <c r="AA80" s="73"/>
      <c r="AB80" s="73"/>
      <c r="AC80" s="74"/>
      <c r="AD80" s="62"/>
      <c r="AE80" s="63"/>
      <c r="AF80" s="63"/>
      <c r="AG80" s="63"/>
      <c r="AH80" s="63"/>
      <c r="AI80" s="64"/>
      <c r="AJ80" s="67"/>
      <c r="AK80" s="68"/>
      <c r="AL80" s="69"/>
      <c r="AM80" s="102"/>
      <c r="AN80" s="103"/>
      <c r="AO80" s="107"/>
    </row>
    <row r="81" spans="1:41" ht="22.8" customHeight="1" x14ac:dyDescent="0.2">
      <c r="A81" s="54" t="str">
        <f>IF(A76="","",A76)</f>
        <v>新潟青陵</v>
      </c>
      <c r="B81" s="16" t="s">
        <v>21</v>
      </c>
      <c r="C81" s="56" t="s">
        <v>169</v>
      </c>
      <c r="D81" s="57"/>
      <c r="E81" s="57"/>
      <c r="F81" s="57"/>
      <c r="G81" s="57"/>
      <c r="H81" s="58"/>
      <c r="I81" s="59"/>
      <c r="J81" s="60"/>
      <c r="K81" s="60"/>
      <c r="L81" s="60"/>
      <c r="M81" s="60"/>
      <c r="N81" s="61"/>
      <c r="O81" s="76" t="s">
        <v>171</v>
      </c>
      <c r="P81" s="93"/>
      <c r="Q81" s="78"/>
      <c r="R81" s="59"/>
      <c r="S81" s="65"/>
      <c r="T81" s="85"/>
      <c r="V81" s="54" t="str">
        <f>IF(V76="","",V76)</f>
        <v>北越</v>
      </c>
      <c r="W81" s="16" t="s">
        <v>21</v>
      </c>
      <c r="X81" s="56" t="s">
        <v>209</v>
      </c>
      <c r="Y81" s="57"/>
      <c r="Z81" s="57"/>
      <c r="AA81" s="57"/>
      <c r="AB81" s="57"/>
      <c r="AC81" s="58"/>
      <c r="AD81" s="76" t="s">
        <v>211</v>
      </c>
      <c r="AE81" s="77"/>
      <c r="AF81" s="77"/>
      <c r="AG81" s="77"/>
      <c r="AH81" s="77"/>
      <c r="AI81" s="78"/>
      <c r="AJ81" s="59"/>
      <c r="AK81" s="65"/>
      <c r="AL81" s="61"/>
      <c r="AM81" s="76" t="s">
        <v>212</v>
      </c>
      <c r="AN81" s="93"/>
      <c r="AO81" s="94"/>
    </row>
    <row r="82" spans="1:41" ht="23.4" thickBot="1" x14ac:dyDescent="0.25">
      <c r="A82" s="75"/>
      <c r="B82" s="18" t="s">
        <v>20</v>
      </c>
      <c r="C82" s="87" t="s">
        <v>170</v>
      </c>
      <c r="D82" s="88"/>
      <c r="E82" s="88"/>
      <c r="F82" s="88"/>
      <c r="G82" s="88"/>
      <c r="H82" s="89"/>
      <c r="I82" s="82"/>
      <c r="J82" s="83"/>
      <c r="K82" s="83"/>
      <c r="L82" s="83"/>
      <c r="M82" s="83"/>
      <c r="N82" s="84"/>
      <c r="O82" s="79"/>
      <c r="P82" s="80"/>
      <c r="Q82" s="81"/>
      <c r="R82" s="82"/>
      <c r="S82" s="83"/>
      <c r="T82" s="86"/>
      <c r="V82" s="75"/>
      <c r="W82" s="18" t="s">
        <v>20</v>
      </c>
      <c r="X82" s="87" t="s">
        <v>210</v>
      </c>
      <c r="Y82" s="88"/>
      <c r="Z82" s="88"/>
      <c r="AA82" s="88"/>
      <c r="AB82" s="88"/>
      <c r="AC82" s="89"/>
      <c r="AD82" s="79"/>
      <c r="AE82" s="80"/>
      <c r="AF82" s="80"/>
      <c r="AG82" s="80"/>
      <c r="AH82" s="80"/>
      <c r="AI82" s="81"/>
      <c r="AJ82" s="82"/>
      <c r="AK82" s="83"/>
      <c r="AL82" s="84"/>
      <c r="AM82" s="79"/>
      <c r="AN82" s="80"/>
      <c r="AO82" s="95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32</v>
      </c>
      <c r="B84" s="3"/>
      <c r="C84" s="28" t="s">
        <v>45</v>
      </c>
      <c r="D84" s="7"/>
      <c r="E84" s="8"/>
      <c r="F84" s="9" t="s">
        <v>27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</row>
    <row r="85" spans="1:41" ht="21" customHeight="1" thickBot="1" x14ac:dyDescent="0.25">
      <c r="A85" s="34" t="s">
        <v>9</v>
      </c>
      <c r="B85" s="35">
        <v>1</v>
      </c>
      <c r="C85" s="35">
        <v>2</v>
      </c>
      <c r="D85" s="35">
        <v>3</v>
      </c>
      <c r="E85" s="35">
        <v>4</v>
      </c>
      <c r="F85" s="35">
        <v>5</v>
      </c>
      <c r="G85" s="35">
        <v>6</v>
      </c>
      <c r="H85" s="35">
        <v>7</v>
      </c>
      <c r="I85" s="35">
        <v>8</v>
      </c>
      <c r="J85" s="35">
        <v>9</v>
      </c>
      <c r="K85" s="35"/>
      <c r="L85" s="35"/>
      <c r="M85" s="35"/>
      <c r="N85" s="35"/>
      <c r="O85" s="35"/>
      <c r="P85" s="35"/>
      <c r="Q85" s="36" t="s">
        <v>10</v>
      </c>
      <c r="R85" s="12"/>
      <c r="S85" s="12"/>
      <c r="T85" s="12"/>
    </row>
    <row r="86" spans="1:41" ht="21" customHeight="1" x14ac:dyDescent="0.2">
      <c r="A86" s="52" t="s">
        <v>240</v>
      </c>
      <c r="B86" s="37">
        <v>1</v>
      </c>
      <c r="C86" s="37">
        <v>0</v>
      </c>
      <c r="D86" s="37">
        <v>0</v>
      </c>
      <c r="E86" s="37">
        <v>1</v>
      </c>
      <c r="F86" s="37">
        <v>0</v>
      </c>
      <c r="G86" s="37">
        <v>0</v>
      </c>
      <c r="H86" s="37">
        <v>0</v>
      </c>
      <c r="I86" s="37"/>
      <c r="J86" s="37"/>
      <c r="K86" s="37"/>
      <c r="L86" s="37"/>
      <c r="M86" s="37"/>
      <c r="N86" s="37"/>
      <c r="O86" s="37"/>
      <c r="P86" s="37"/>
      <c r="Q86" s="38">
        <v>2</v>
      </c>
      <c r="R86" s="13" t="s">
        <v>11</v>
      </c>
      <c r="S86" s="13">
        <v>7</v>
      </c>
      <c r="T86" s="13" t="s">
        <v>12</v>
      </c>
    </row>
    <row r="87" spans="1:41" ht="21" customHeight="1" thickBot="1" x14ac:dyDescent="0.25">
      <c r="A87" s="53" t="s">
        <v>241</v>
      </c>
      <c r="B87" s="39">
        <v>0</v>
      </c>
      <c r="C87" s="39">
        <v>0</v>
      </c>
      <c r="D87" s="39">
        <v>1</v>
      </c>
      <c r="E87" s="39">
        <v>3</v>
      </c>
      <c r="F87" s="39">
        <v>0</v>
      </c>
      <c r="G87" s="39">
        <v>2</v>
      </c>
      <c r="H87" s="39" t="s">
        <v>181</v>
      </c>
      <c r="I87" s="39"/>
      <c r="J87" s="39"/>
      <c r="K87" s="39"/>
      <c r="L87" s="39"/>
      <c r="M87" s="39"/>
      <c r="N87" s="39"/>
      <c r="O87" s="39"/>
      <c r="P87" s="39"/>
      <c r="Q87" s="40">
        <v>9</v>
      </c>
      <c r="R87" s="13" t="s">
        <v>13</v>
      </c>
      <c r="S87" s="13"/>
      <c r="T87" s="14" t="s">
        <v>14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41" x14ac:dyDescent="0.2">
      <c r="A89" s="15" t="str">
        <f>A85</f>
        <v>校　名</v>
      </c>
      <c r="B89" s="96" t="s">
        <v>15</v>
      </c>
      <c r="C89" s="97"/>
      <c r="D89" s="97"/>
      <c r="E89" s="97"/>
      <c r="F89" s="97"/>
      <c r="G89" s="97"/>
      <c r="H89" s="97"/>
      <c r="I89" s="96" t="s">
        <v>16</v>
      </c>
      <c r="J89" s="97"/>
      <c r="K89" s="97"/>
      <c r="L89" s="97"/>
      <c r="M89" s="97"/>
      <c r="N89" s="98"/>
      <c r="O89" s="96" t="s">
        <v>17</v>
      </c>
      <c r="P89" s="97"/>
      <c r="Q89" s="98"/>
      <c r="R89" s="96" t="s">
        <v>18</v>
      </c>
      <c r="S89" s="99"/>
      <c r="T89" s="100"/>
    </row>
    <row r="90" spans="1:41" ht="22.8" customHeight="1" x14ac:dyDescent="0.2">
      <c r="A90" s="54" t="str">
        <f>IF(A86="","",A86)</f>
        <v>新津</v>
      </c>
      <c r="B90" s="16" t="s">
        <v>21</v>
      </c>
      <c r="C90" s="56" t="s">
        <v>242</v>
      </c>
      <c r="D90" s="57"/>
      <c r="E90" s="57"/>
      <c r="F90" s="57"/>
      <c r="G90" s="57"/>
      <c r="H90" s="58"/>
      <c r="I90" s="59"/>
      <c r="J90" s="60"/>
      <c r="K90" s="60"/>
      <c r="L90" s="60"/>
      <c r="M90" s="60"/>
      <c r="N90" s="61"/>
      <c r="O90" s="59"/>
      <c r="P90" s="65"/>
      <c r="Q90" s="66"/>
      <c r="R90" s="59"/>
      <c r="S90" s="65"/>
      <c r="T90" s="70"/>
    </row>
    <row r="91" spans="1:41" ht="22.8" x14ac:dyDescent="0.2">
      <c r="A91" s="55"/>
      <c r="B91" s="17" t="s">
        <v>20</v>
      </c>
      <c r="C91" s="72" t="s">
        <v>243</v>
      </c>
      <c r="D91" s="73"/>
      <c r="E91" s="73"/>
      <c r="F91" s="73"/>
      <c r="G91" s="73"/>
      <c r="H91" s="74"/>
      <c r="I91" s="62"/>
      <c r="J91" s="63"/>
      <c r="K91" s="63"/>
      <c r="L91" s="63"/>
      <c r="M91" s="63"/>
      <c r="N91" s="64"/>
      <c r="O91" s="67"/>
      <c r="P91" s="68"/>
      <c r="Q91" s="69"/>
      <c r="R91" s="67"/>
      <c r="S91" s="68"/>
      <c r="T91" s="71"/>
    </row>
    <row r="92" spans="1:41" ht="22.8" customHeight="1" x14ac:dyDescent="0.2">
      <c r="A92" s="54" t="str">
        <f>IF(A87="","",A87)</f>
        <v>東京学館新潟</v>
      </c>
      <c r="B92" s="16" t="s">
        <v>21</v>
      </c>
      <c r="C92" s="56" t="s">
        <v>244</v>
      </c>
      <c r="D92" s="57"/>
      <c r="E92" s="57"/>
      <c r="F92" s="57"/>
      <c r="G92" s="57"/>
      <c r="H92" s="58"/>
      <c r="I92" s="119" t="s">
        <v>246</v>
      </c>
      <c r="J92" s="120"/>
      <c r="K92" s="120"/>
      <c r="L92" s="120"/>
      <c r="M92" s="120"/>
      <c r="N92" s="121"/>
      <c r="O92" s="59"/>
      <c r="P92" s="65"/>
      <c r="Q92" s="61"/>
      <c r="R92" s="59"/>
      <c r="S92" s="65"/>
      <c r="T92" s="85"/>
    </row>
    <row r="93" spans="1:41" ht="23.4" thickBot="1" x14ac:dyDescent="0.25">
      <c r="A93" s="75"/>
      <c r="B93" s="18" t="s">
        <v>20</v>
      </c>
      <c r="C93" s="87" t="s">
        <v>245</v>
      </c>
      <c r="D93" s="88"/>
      <c r="E93" s="88"/>
      <c r="F93" s="88"/>
      <c r="G93" s="88"/>
      <c r="H93" s="89"/>
      <c r="I93" s="122"/>
      <c r="J93" s="123"/>
      <c r="K93" s="123"/>
      <c r="L93" s="123"/>
      <c r="M93" s="123"/>
      <c r="N93" s="124"/>
      <c r="O93" s="82"/>
      <c r="P93" s="83"/>
      <c r="Q93" s="84"/>
      <c r="R93" s="82"/>
      <c r="S93" s="83"/>
      <c r="T93" s="86"/>
    </row>
    <row r="94" spans="1:41" x14ac:dyDescent="0.2">
      <c r="A94" s="13"/>
      <c r="B94" s="19"/>
      <c r="C94" s="20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1:41" ht="17.399999999999999" thickBot="1" x14ac:dyDescent="0.3">
      <c r="A95" s="4" t="s">
        <v>8</v>
      </c>
      <c r="B95" s="3"/>
      <c r="C95" s="28" t="s">
        <v>25</v>
      </c>
      <c r="D95" s="7"/>
      <c r="E95" s="8"/>
      <c r="F95" s="9" t="s">
        <v>27</v>
      </c>
      <c r="G95" s="6"/>
      <c r="H95" s="6"/>
      <c r="I95" s="6"/>
      <c r="J95" s="6"/>
      <c r="K95" s="6"/>
      <c r="L95" s="6"/>
      <c r="M95" s="6"/>
      <c r="O95" s="23"/>
      <c r="P95" s="24"/>
      <c r="Q95" s="10"/>
      <c r="R95" s="11"/>
      <c r="S95" s="11"/>
      <c r="T95" s="11"/>
      <c r="V95" s="4" t="s">
        <v>22</v>
      </c>
      <c r="W95" s="3"/>
      <c r="X95" s="28" t="s">
        <v>25</v>
      </c>
      <c r="Y95" s="7"/>
      <c r="Z95" s="8"/>
      <c r="AA95" s="9" t="s">
        <v>27</v>
      </c>
      <c r="AB95" s="6"/>
      <c r="AC95" s="6"/>
      <c r="AD95" s="6"/>
      <c r="AE95" s="6"/>
      <c r="AF95" s="6"/>
      <c r="AG95" s="6"/>
      <c r="AH95" s="6"/>
      <c r="AJ95" s="23"/>
      <c r="AK95" s="24"/>
      <c r="AL95" s="10"/>
      <c r="AM95" s="11"/>
      <c r="AN95" s="11"/>
      <c r="AO95" s="11"/>
    </row>
    <row r="96" spans="1:41" ht="21" customHeight="1" thickBot="1" x14ac:dyDescent="0.25">
      <c r="A96" s="34" t="s">
        <v>9</v>
      </c>
      <c r="B96" s="35">
        <v>1</v>
      </c>
      <c r="C96" s="35">
        <v>2</v>
      </c>
      <c r="D96" s="35">
        <v>3</v>
      </c>
      <c r="E96" s="35">
        <v>4</v>
      </c>
      <c r="F96" s="35">
        <v>5</v>
      </c>
      <c r="G96" s="35">
        <v>6</v>
      </c>
      <c r="H96" s="35">
        <v>7</v>
      </c>
      <c r="I96" s="35">
        <v>8</v>
      </c>
      <c r="J96" s="35">
        <v>9</v>
      </c>
      <c r="K96" s="35"/>
      <c r="L96" s="35"/>
      <c r="M96" s="35"/>
      <c r="N96" s="35"/>
      <c r="O96" s="35"/>
      <c r="P96" s="35"/>
      <c r="Q96" s="36" t="s">
        <v>10</v>
      </c>
      <c r="R96" s="12"/>
      <c r="S96" s="12"/>
      <c r="T96" s="12"/>
      <c r="V96" s="34" t="s">
        <v>9</v>
      </c>
      <c r="W96" s="35">
        <v>1</v>
      </c>
      <c r="X96" s="35">
        <v>2</v>
      </c>
      <c r="Y96" s="35">
        <v>3</v>
      </c>
      <c r="Z96" s="35">
        <v>4</v>
      </c>
      <c r="AA96" s="35">
        <v>5</v>
      </c>
      <c r="AB96" s="35">
        <v>6</v>
      </c>
      <c r="AC96" s="35">
        <v>7</v>
      </c>
      <c r="AD96" s="35">
        <v>8</v>
      </c>
      <c r="AE96" s="35">
        <v>9</v>
      </c>
      <c r="AF96" s="35"/>
      <c r="AG96" s="35"/>
      <c r="AH96" s="35"/>
      <c r="AI96" s="35"/>
      <c r="AJ96" s="35"/>
      <c r="AK96" s="35"/>
      <c r="AL96" s="36" t="s">
        <v>10</v>
      </c>
      <c r="AM96" s="12"/>
      <c r="AN96" s="12"/>
      <c r="AO96" s="12"/>
    </row>
    <row r="97" spans="1:41" ht="21" customHeight="1" x14ac:dyDescent="0.2">
      <c r="A97" s="52" t="s">
        <v>179</v>
      </c>
      <c r="B97" s="37">
        <v>0</v>
      </c>
      <c r="C97" s="37">
        <v>1</v>
      </c>
      <c r="D97" s="37">
        <v>0</v>
      </c>
      <c r="E97" s="37">
        <v>0</v>
      </c>
      <c r="F97" s="37">
        <v>0</v>
      </c>
      <c r="G97" s="37">
        <v>0</v>
      </c>
      <c r="H97" s="37"/>
      <c r="I97" s="37"/>
      <c r="J97" s="37"/>
      <c r="K97" s="37"/>
      <c r="L97" s="37"/>
      <c r="M97" s="37"/>
      <c r="N97" s="37"/>
      <c r="O97" s="37"/>
      <c r="P97" s="37"/>
      <c r="Q97" s="38">
        <v>1</v>
      </c>
      <c r="R97" s="13" t="s">
        <v>11</v>
      </c>
      <c r="S97" s="13">
        <v>6</v>
      </c>
      <c r="T97" s="13" t="s">
        <v>12</v>
      </c>
      <c r="V97" s="52" t="s">
        <v>48</v>
      </c>
      <c r="W97" s="37">
        <v>0</v>
      </c>
      <c r="X97" s="37">
        <v>0</v>
      </c>
      <c r="Y97" s="37">
        <v>0</v>
      </c>
      <c r="Z97" s="37">
        <v>1</v>
      </c>
      <c r="AA97" s="37">
        <v>0</v>
      </c>
      <c r="AB97" s="37">
        <v>0</v>
      </c>
      <c r="AC97" s="37">
        <v>0</v>
      </c>
      <c r="AD97" s="37"/>
      <c r="AE97" s="37"/>
      <c r="AF97" s="37"/>
      <c r="AG97" s="37"/>
      <c r="AH97" s="37"/>
      <c r="AI97" s="37"/>
      <c r="AJ97" s="37"/>
      <c r="AK97" s="37"/>
      <c r="AL97" s="38">
        <v>1</v>
      </c>
      <c r="AM97" s="13" t="s">
        <v>11</v>
      </c>
      <c r="AN97" s="13">
        <v>7</v>
      </c>
      <c r="AO97" s="13" t="s">
        <v>12</v>
      </c>
    </row>
    <row r="98" spans="1:41" ht="21" customHeight="1" thickBot="1" x14ac:dyDescent="0.25">
      <c r="A98" s="53" t="s">
        <v>180</v>
      </c>
      <c r="B98" s="39">
        <v>0</v>
      </c>
      <c r="C98" s="39">
        <v>0</v>
      </c>
      <c r="D98" s="39">
        <v>1</v>
      </c>
      <c r="E98" s="39">
        <v>0</v>
      </c>
      <c r="F98" s="39">
        <v>7</v>
      </c>
      <c r="G98" s="39" t="s">
        <v>181</v>
      </c>
      <c r="H98" s="39"/>
      <c r="I98" s="39"/>
      <c r="J98" s="39"/>
      <c r="K98" s="39"/>
      <c r="L98" s="39"/>
      <c r="M98" s="39"/>
      <c r="N98" s="39"/>
      <c r="O98" s="39"/>
      <c r="P98" s="39"/>
      <c r="Q98" s="40">
        <v>11</v>
      </c>
      <c r="R98" s="13" t="s">
        <v>13</v>
      </c>
      <c r="S98" s="13"/>
      <c r="T98" s="14" t="s">
        <v>14</v>
      </c>
      <c r="V98" s="53" t="s">
        <v>189</v>
      </c>
      <c r="W98" s="39">
        <v>0</v>
      </c>
      <c r="X98" s="39">
        <v>0</v>
      </c>
      <c r="Y98" s="39">
        <v>3</v>
      </c>
      <c r="Z98" s="39">
        <v>0</v>
      </c>
      <c r="AA98" s="39">
        <v>0</v>
      </c>
      <c r="AB98" s="39">
        <v>3</v>
      </c>
      <c r="AC98" s="39" t="s">
        <v>88</v>
      </c>
      <c r="AD98" s="39"/>
      <c r="AE98" s="39"/>
      <c r="AF98" s="39"/>
      <c r="AG98" s="39"/>
      <c r="AH98" s="39"/>
      <c r="AI98" s="39"/>
      <c r="AJ98" s="39"/>
      <c r="AK98" s="39"/>
      <c r="AL98" s="40">
        <v>8</v>
      </c>
      <c r="AM98" s="13" t="s">
        <v>13</v>
      </c>
      <c r="AN98" s="13"/>
      <c r="AO98" s="14" t="s">
        <v>14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5" t="str">
        <f>A96</f>
        <v>校　名</v>
      </c>
      <c r="B100" s="96" t="s">
        <v>15</v>
      </c>
      <c r="C100" s="97"/>
      <c r="D100" s="97"/>
      <c r="E100" s="97"/>
      <c r="F100" s="97"/>
      <c r="G100" s="97"/>
      <c r="H100" s="97"/>
      <c r="I100" s="96" t="s">
        <v>16</v>
      </c>
      <c r="J100" s="97"/>
      <c r="K100" s="97"/>
      <c r="L100" s="97"/>
      <c r="M100" s="97"/>
      <c r="N100" s="98"/>
      <c r="O100" s="96" t="s">
        <v>17</v>
      </c>
      <c r="P100" s="97"/>
      <c r="Q100" s="98"/>
      <c r="R100" s="96" t="s">
        <v>18</v>
      </c>
      <c r="S100" s="99"/>
      <c r="T100" s="100"/>
      <c r="V100" s="15" t="str">
        <f>V96</f>
        <v>校　名</v>
      </c>
      <c r="W100" s="96" t="s">
        <v>15</v>
      </c>
      <c r="X100" s="97"/>
      <c r="Y100" s="97"/>
      <c r="Z100" s="97"/>
      <c r="AA100" s="97"/>
      <c r="AB100" s="97"/>
      <c r="AC100" s="97"/>
      <c r="AD100" s="96" t="s">
        <v>16</v>
      </c>
      <c r="AE100" s="97"/>
      <c r="AF100" s="97"/>
      <c r="AG100" s="97"/>
      <c r="AH100" s="97"/>
      <c r="AI100" s="98"/>
      <c r="AJ100" s="96" t="s">
        <v>17</v>
      </c>
      <c r="AK100" s="97"/>
      <c r="AL100" s="98"/>
      <c r="AM100" s="96" t="s">
        <v>18</v>
      </c>
      <c r="AN100" s="99"/>
      <c r="AO100" s="100"/>
    </row>
    <row r="101" spans="1:41" ht="22.8" customHeight="1" x14ac:dyDescent="0.2">
      <c r="A101" s="54" t="str">
        <f>IF(A97="","",A97)</f>
        <v>新潟南</v>
      </c>
      <c r="B101" s="16" t="s">
        <v>21</v>
      </c>
      <c r="C101" s="56" t="s">
        <v>182</v>
      </c>
      <c r="D101" s="57"/>
      <c r="E101" s="57"/>
      <c r="F101" s="57"/>
      <c r="G101" s="57"/>
      <c r="H101" s="58"/>
      <c r="I101" s="76" t="s">
        <v>184</v>
      </c>
      <c r="J101" s="77"/>
      <c r="K101" s="77"/>
      <c r="L101" s="77"/>
      <c r="M101" s="77"/>
      <c r="N101" s="78"/>
      <c r="O101" s="59"/>
      <c r="P101" s="65"/>
      <c r="Q101" s="66"/>
      <c r="R101" s="59"/>
      <c r="S101" s="65"/>
      <c r="T101" s="70"/>
      <c r="V101" s="54" t="str">
        <f>IF(V97="","",V97)</f>
        <v>新発田中央</v>
      </c>
      <c r="W101" s="16" t="s">
        <v>21</v>
      </c>
      <c r="X101" s="56" t="s">
        <v>190</v>
      </c>
      <c r="Y101" s="57"/>
      <c r="Z101" s="57"/>
      <c r="AA101" s="57"/>
      <c r="AB101" s="57"/>
      <c r="AC101" s="58"/>
      <c r="AD101" s="59"/>
      <c r="AE101" s="60"/>
      <c r="AF101" s="60"/>
      <c r="AG101" s="60"/>
      <c r="AH101" s="60"/>
      <c r="AI101" s="61"/>
      <c r="AJ101" s="59"/>
      <c r="AK101" s="60"/>
      <c r="AL101" s="61"/>
      <c r="AM101" s="59"/>
      <c r="AN101" s="65"/>
      <c r="AO101" s="85"/>
    </row>
    <row r="102" spans="1:41" ht="22.8" x14ac:dyDescent="0.2">
      <c r="A102" s="55"/>
      <c r="B102" s="17" t="s">
        <v>20</v>
      </c>
      <c r="C102" s="72" t="s">
        <v>183</v>
      </c>
      <c r="D102" s="73"/>
      <c r="E102" s="73"/>
      <c r="F102" s="73"/>
      <c r="G102" s="73"/>
      <c r="H102" s="74"/>
      <c r="I102" s="90"/>
      <c r="J102" s="91"/>
      <c r="K102" s="91"/>
      <c r="L102" s="91"/>
      <c r="M102" s="91"/>
      <c r="N102" s="92"/>
      <c r="O102" s="67"/>
      <c r="P102" s="68"/>
      <c r="Q102" s="69"/>
      <c r="R102" s="67"/>
      <c r="S102" s="68"/>
      <c r="T102" s="71"/>
      <c r="V102" s="55"/>
      <c r="W102" s="17" t="s">
        <v>20</v>
      </c>
      <c r="X102" s="72" t="s">
        <v>51</v>
      </c>
      <c r="Y102" s="73"/>
      <c r="Z102" s="73"/>
      <c r="AA102" s="73"/>
      <c r="AB102" s="73"/>
      <c r="AC102" s="74"/>
      <c r="AD102" s="62"/>
      <c r="AE102" s="63"/>
      <c r="AF102" s="63"/>
      <c r="AG102" s="63"/>
      <c r="AH102" s="63"/>
      <c r="AI102" s="64"/>
      <c r="AJ102" s="62"/>
      <c r="AK102" s="63"/>
      <c r="AL102" s="64"/>
      <c r="AM102" s="62"/>
      <c r="AN102" s="63"/>
      <c r="AO102" s="105"/>
    </row>
    <row r="103" spans="1:41" ht="22.8" customHeight="1" x14ac:dyDescent="0.2">
      <c r="A103" s="54" t="str">
        <f>IF(A98="","",A98)</f>
        <v>加茂暁星</v>
      </c>
      <c r="B103" s="16" t="s">
        <v>21</v>
      </c>
      <c r="C103" s="56" t="s">
        <v>185</v>
      </c>
      <c r="D103" s="57"/>
      <c r="E103" s="57"/>
      <c r="F103" s="57"/>
      <c r="G103" s="57"/>
      <c r="H103" s="58"/>
      <c r="I103" s="76" t="s">
        <v>187</v>
      </c>
      <c r="J103" s="77"/>
      <c r="K103" s="77"/>
      <c r="L103" s="77"/>
      <c r="M103" s="77"/>
      <c r="N103" s="78"/>
      <c r="O103" s="59"/>
      <c r="P103" s="65"/>
      <c r="Q103" s="61"/>
      <c r="R103" s="76" t="s">
        <v>188</v>
      </c>
      <c r="S103" s="93"/>
      <c r="T103" s="94"/>
      <c r="V103" s="54" t="str">
        <f>IF(V98="","",V98)</f>
        <v>日本文理</v>
      </c>
      <c r="W103" s="16" t="s">
        <v>21</v>
      </c>
      <c r="X103" s="56" t="s">
        <v>191</v>
      </c>
      <c r="Y103" s="57"/>
      <c r="Z103" s="57"/>
      <c r="AA103" s="57"/>
      <c r="AB103" s="57"/>
      <c r="AC103" s="58"/>
      <c r="AD103" s="76" t="s">
        <v>193</v>
      </c>
      <c r="AE103" s="77"/>
      <c r="AF103" s="77"/>
      <c r="AG103" s="77"/>
      <c r="AH103" s="77"/>
      <c r="AI103" s="78"/>
      <c r="AJ103" s="76" t="s">
        <v>194</v>
      </c>
      <c r="AK103" s="93"/>
      <c r="AL103" s="78"/>
      <c r="AM103" s="59"/>
      <c r="AN103" s="65"/>
      <c r="AO103" s="85"/>
    </row>
    <row r="104" spans="1:41" ht="22.8" customHeight="1" thickBot="1" x14ac:dyDescent="0.25">
      <c r="A104" s="75"/>
      <c r="B104" s="18" t="s">
        <v>20</v>
      </c>
      <c r="C104" s="87" t="s">
        <v>186</v>
      </c>
      <c r="D104" s="88"/>
      <c r="E104" s="88"/>
      <c r="F104" s="88"/>
      <c r="G104" s="88"/>
      <c r="H104" s="89"/>
      <c r="I104" s="79"/>
      <c r="J104" s="80"/>
      <c r="K104" s="80"/>
      <c r="L104" s="80"/>
      <c r="M104" s="80"/>
      <c r="N104" s="81"/>
      <c r="O104" s="82"/>
      <c r="P104" s="83"/>
      <c r="Q104" s="84"/>
      <c r="R104" s="79"/>
      <c r="S104" s="80"/>
      <c r="T104" s="95"/>
      <c r="V104" s="75"/>
      <c r="W104" s="18" t="s">
        <v>20</v>
      </c>
      <c r="X104" s="87" t="s">
        <v>192</v>
      </c>
      <c r="Y104" s="88"/>
      <c r="Z104" s="88"/>
      <c r="AA104" s="88"/>
      <c r="AB104" s="88"/>
      <c r="AC104" s="89"/>
      <c r="AD104" s="79"/>
      <c r="AE104" s="80"/>
      <c r="AF104" s="80"/>
      <c r="AG104" s="80"/>
      <c r="AH104" s="80"/>
      <c r="AI104" s="81"/>
      <c r="AJ104" s="79"/>
      <c r="AK104" s="80"/>
      <c r="AL104" s="81"/>
      <c r="AM104" s="82"/>
      <c r="AN104" s="83"/>
      <c r="AO104" s="86"/>
    </row>
    <row r="105" spans="1:41" x14ac:dyDescent="0.2">
      <c r="A105" s="13"/>
      <c r="B105" s="19"/>
      <c r="C105" s="20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1:41" ht="17.399999999999999" thickBot="1" x14ac:dyDescent="0.3">
      <c r="A106" s="4" t="s">
        <v>32</v>
      </c>
      <c r="B106" s="3"/>
      <c r="C106" s="28" t="s">
        <v>25</v>
      </c>
      <c r="D106" s="7"/>
      <c r="E106" s="8"/>
      <c r="F106" s="9" t="s">
        <v>27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</row>
    <row r="107" spans="1:41" ht="21" customHeight="1" thickBot="1" x14ac:dyDescent="0.25">
      <c r="A107" s="34" t="s">
        <v>9</v>
      </c>
      <c r="B107" s="35">
        <v>1</v>
      </c>
      <c r="C107" s="35">
        <v>2</v>
      </c>
      <c r="D107" s="35">
        <v>3</v>
      </c>
      <c r="E107" s="35">
        <v>4</v>
      </c>
      <c r="F107" s="35">
        <v>5</v>
      </c>
      <c r="G107" s="35">
        <v>6</v>
      </c>
      <c r="H107" s="35">
        <v>7</v>
      </c>
      <c r="I107" s="35">
        <v>8</v>
      </c>
      <c r="J107" s="35">
        <v>9</v>
      </c>
      <c r="K107" s="35"/>
      <c r="L107" s="35"/>
      <c r="M107" s="35"/>
      <c r="N107" s="35"/>
      <c r="O107" s="35"/>
      <c r="P107" s="35"/>
      <c r="Q107" s="36" t="s">
        <v>10</v>
      </c>
      <c r="R107" s="12"/>
      <c r="S107" s="12"/>
      <c r="T107" s="12"/>
    </row>
    <row r="108" spans="1:41" ht="21" customHeight="1" x14ac:dyDescent="0.2">
      <c r="A108" s="52" t="s">
        <v>221</v>
      </c>
      <c r="B108" s="37">
        <v>0</v>
      </c>
      <c r="C108" s="37">
        <v>1</v>
      </c>
      <c r="D108" s="37">
        <v>0</v>
      </c>
      <c r="E108" s="37">
        <v>3</v>
      </c>
      <c r="F108" s="37">
        <v>0</v>
      </c>
      <c r="G108" s="37">
        <v>2</v>
      </c>
      <c r="H108" s="37">
        <v>0</v>
      </c>
      <c r="I108" s="37">
        <v>0</v>
      </c>
      <c r="J108" s="37"/>
      <c r="K108" s="37"/>
      <c r="L108" s="37"/>
      <c r="M108" s="37"/>
      <c r="N108" s="37"/>
      <c r="O108" s="37"/>
      <c r="P108" s="37"/>
      <c r="Q108" s="38">
        <v>6</v>
      </c>
      <c r="R108" s="13" t="s">
        <v>11</v>
      </c>
      <c r="S108" s="13">
        <v>8</v>
      </c>
      <c r="T108" s="13" t="s">
        <v>12</v>
      </c>
    </row>
    <row r="109" spans="1:41" ht="21" customHeight="1" thickBot="1" x14ac:dyDescent="0.25">
      <c r="A109" s="53" t="s">
        <v>222</v>
      </c>
      <c r="B109" s="39">
        <v>2</v>
      </c>
      <c r="C109" s="39">
        <v>5</v>
      </c>
      <c r="D109" s="39">
        <v>0</v>
      </c>
      <c r="E109" s="39">
        <v>1</v>
      </c>
      <c r="F109" s="39">
        <v>0</v>
      </c>
      <c r="G109" s="39">
        <v>2</v>
      </c>
      <c r="H109" s="39">
        <v>0</v>
      </c>
      <c r="I109" s="39" t="s">
        <v>181</v>
      </c>
      <c r="J109" s="39"/>
      <c r="K109" s="39"/>
      <c r="L109" s="39"/>
      <c r="M109" s="39"/>
      <c r="N109" s="39"/>
      <c r="O109" s="39"/>
      <c r="P109" s="39"/>
      <c r="Q109" s="40">
        <v>13</v>
      </c>
      <c r="R109" s="13" t="s">
        <v>13</v>
      </c>
      <c r="S109" s="13"/>
      <c r="T109" s="14" t="s">
        <v>14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41" x14ac:dyDescent="0.2">
      <c r="A111" s="15" t="str">
        <f>A107</f>
        <v>校　名</v>
      </c>
      <c r="B111" s="96" t="s">
        <v>15</v>
      </c>
      <c r="C111" s="97"/>
      <c r="D111" s="97"/>
      <c r="E111" s="97"/>
      <c r="F111" s="97"/>
      <c r="G111" s="97"/>
      <c r="H111" s="97"/>
      <c r="I111" s="96" t="s">
        <v>16</v>
      </c>
      <c r="J111" s="97"/>
      <c r="K111" s="97"/>
      <c r="L111" s="97"/>
      <c r="M111" s="97"/>
      <c r="N111" s="98"/>
      <c r="O111" s="96" t="s">
        <v>17</v>
      </c>
      <c r="P111" s="97"/>
      <c r="Q111" s="98"/>
      <c r="R111" s="96" t="s">
        <v>18</v>
      </c>
      <c r="S111" s="99"/>
      <c r="T111" s="100"/>
    </row>
    <row r="112" spans="1:41" ht="22.8" customHeight="1" x14ac:dyDescent="0.2">
      <c r="A112" s="54" t="str">
        <f>IF(A108="","",A108)</f>
        <v>新発田農</v>
      </c>
      <c r="B112" s="16" t="s">
        <v>21</v>
      </c>
      <c r="C112" s="56" t="s">
        <v>223</v>
      </c>
      <c r="D112" s="57"/>
      <c r="E112" s="57"/>
      <c r="F112" s="57"/>
      <c r="G112" s="57"/>
      <c r="H112" s="58"/>
      <c r="I112" s="76" t="s">
        <v>225</v>
      </c>
      <c r="J112" s="77"/>
      <c r="K112" s="77"/>
      <c r="L112" s="77"/>
      <c r="M112" s="77"/>
      <c r="N112" s="78"/>
      <c r="O112" s="59"/>
      <c r="P112" s="65"/>
      <c r="Q112" s="66"/>
      <c r="R112" s="76" t="s">
        <v>226</v>
      </c>
      <c r="S112" s="93"/>
      <c r="T112" s="106"/>
    </row>
    <row r="113" spans="1:41" ht="22.8" x14ac:dyDescent="0.2">
      <c r="A113" s="55"/>
      <c r="B113" s="17" t="s">
        <v>20</v>
      </c>
      <c r="C113" s="72" t="s">
        <v>224</v>
      </c>
      <c r="D113" s="73"/>
      <c r="E113" s="73"/>
      <c r="F113" s="73"/>
      <c r="G113" s="73"/>
      <c r="H113" s="74"/>
      <c r="I113" s="90"/>
      <c r="J113" s="91"/>
      <c r="K113" s="91"/>
      <c r="L113" s="91"/>
      <c r="M113" s="91"/>
      <c r="N113" s="92"/>
      <c r="O113" s="67"/>
      <c r="P113" s="68"/>
      <c r="Q113" s="69"/>
      <c r="R113" s="102"/>
      <c r="S113" s="103"/>
      <c r="T113" s="107"/>
    </row>
    <row r="114" spans="1:41" ht="22.8" customHeight="1" x14ac:dyDescent="0.2">
      <c r="A114" s="54" t="str">
        <f>IF(A109="","",A109)</f>
        <v>新潟</v>
      </c>
      <c r="B114" s="16" t="s">
        <v>21</v>
      </c>
      <c r="C114" s="56" t="s">
        <v>227</v>
      </c>
      <c r="D114" s="57"/>
      <c r="E114" s="57"/>
      <c r="F114" s="57"/>
      <c r="G114" s="57"/>
      <c r="H114" s="58"/>
      <c r="I114" s="76" t="s">
        <v>229</v>
      </c>
      <c r="J114" s="77"/>
      <c r="K114" s="77"/>
      <c r="L114" s="77"/>
      <c r="M114" s="77"/>
      <c r="N114" s="78"/>
      <c r="O114" s="119" t="s">
        <v>230</v>
      </c>
      <c r="P114" s="128"/>
      <c r="Q114" s="121"/>
      <c r="R114" s="76" t="s">
        <v>231</v>
      </c>
      <c r="S114" s="93"/>
      <c r="T114" s="94"/>
    </row>
    <row r="115" spans="1:41" ht="22.8" customHeight="1" thickBot="1" x14ac:dyDescent="0.25">
      <c r="A115" s="75"/>
      <c r="B115" s="18" t="s">
        <v>20</v>
      </c>
      <c r="C115" s="87" t="s">
        <v>228</v>
      </c>
      <c r="D115" s="88"/>
      <c r="E115" s="88"/>
      <c r="F115" s="88"/>
      <c r="G115" s="88"/>
      <c r="H115" s="89"/>
      <c r="I115" s="79"/>
      <c r="J115" s="80"/>
      <c r="K115" s="80"/>
      <c r="L115" s="80"/>
      <c r="M115" s="80"/>
      <c r="N115" s="81"/>
      <c r="O115" s="122"/>
      <c r="P115" s="123"/>
      <c r="Q115" s="124"/>
      <c r="R115" s="79"/>
      <c r="S115" s="80"/>
      <c r="T115" s="95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38</v>
      </c>
      <c r="B117" s="3"/>
      <c r="C117" s="28" t="s">
        <v>26</v>
      </c>
      <c r="D117" s="7"/>
      <c r="E117" s="8"/>
      <c r="F117" s="9" t="s">
        <v>27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43</v>
      </c>
      <c r="W117" s="3"/>
      <c r="X117" s="28" t="s">
        <v>26</v>
      </c>
      <c r="Y117" s="7"/>
      <c r="Z117" s="8"/>
      <c r="AA117" s="9" t="s">
        <v>27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4" t="s">
        <v>9</v>
      </c>
      <c r="B118" s="35">
        <v>1</v>
      </c>
      <c r="C118" s="35">
        <v>2</v>
      </c>
      <c r="D118" s="35">
        <v>3</v>
      </c>
      <c r="E118" s="35">
        <v>4</v>
      </c>
      <c r="F118" s="35">
        <v>5</v>
      </c>
      <c r="G118" s="35">
        <v>6</v>
      </c>
      <c r="H118" s="35">
        <v>7</v>
      </c>
      <c r="I118" s="35">
        <v>8</v>
      </c>
      <c r="J118" s="35">
        <v>9</v>
      </c>
      <c r="K118" s="35"/>
      <c r="L118" s="35"/>
      <c r="M118" s="35"/>
      <c r="N118" s="35"/>
      <c r="O118" s="35"/>
      <c r="P118" s="35"/>
      <c r="Q118" s="36" t="s">
        <v>10</v>
      </c>
      <c r="R118" s="12"/>
      <c r="S118" s="12"/>
      <c r="T118" s="12"/>
      <c r="V118" s="34" t="s">
        <v>9</v>
      </c>
      <c r="W118" s="35">
        <v>1</v>
      </c>
      <c r="X118" s="35">
        <v>2</v>
      </c>
      <c r="Y118" s="35">
        <v>3</v>
      </c>
      <c r="Z118" s="35">
        <v>4</v>
      </c>
      <c r="AA118" s="35">
        <v>5</v>
      </c>
      <c r="AB118" s="35">
        <v>6</v>
      </c>
      <c r="AC118" s="35">
        <v>7</v>
      </c>
      <c r="AD118" s="35">
        <v>8</v>
      </c>
      <c r="AE118" s="35">
        <v>9</v>
      </c>
      <c r="AF118" s="35"/>
      <c r="AG118" s="35"/>
      <c r="AH118" s="35"/>
      <c r="AI118" s="35"/>
      <c r="AJ118" s="35"/>
      <c r="AK118" s="35"/>
      <c r="AL118" s="36" t="s">
        <v>10</v>
      </c>
      <c r="AM118" s="12"/>
      <c r="AN118" s="12"/>
      <c r="AO118" s="12"/>
    </row>
    <row r="119" spans="1:41" ht="21" customHeight="1" x14ac:dyDescent="0.2">
      <c r="A119" s="52" t="s">
        <v>156</v>
      </c>
      <c r="B119" s="37">
        <v>0</v>
      </c>
      <c r="C119" s="37">
        <v>0</v>
      </c>
      <c r="D119" s="37">
        <v>0</v>
      </c>
      <c r="E119" s="37">
        <v>0</v>
      </c>
      <c r="F119" s="37">
        <v>3</v>
      </c>
      <c r="G119" s="37">
        <v>2</v>
      </c>
      <c r="H119" s="37">
        <v>1</v>
      </c>
      <c r="I119" s="37">
        <v>2</v>
      </c>
      <c r="J119" s="37"/>
      <c r="K119" s="37"/>
      <c r="L119" s="37"/>
      <c r="M119" s="37"/>
      <c r="N119" s="37"/>
      <c r="O119" s="37"/>
      <c r="P119" s="37"/>
      <c r="Q119" s="38">
        <v>8</v>
      </c>
      <c r="R119" s="13" t="s">
        <v>11</v>
      </c>
      <c r="S119" s="13">
        <v>8</v>
      </c>
      <c r="T119" s="13" t="s">
        <v>12</v>
      </c>
      <c r="V119" s="52" t="s">
        <v>66</v>
      </c>
      <c r="W119" s="37">
        <v>0</v>
      </c>
      <c r="X119" s="37">
        <v>0</v>
      </c>
      <c r="Y119" s="37">
        <v>0</v>
      </c>
      <c r="Z119" s="37">
        <v>1</v>
      </c>
      <c r="AA119" s="37">
        <v>0</v>
      </c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8">
        <v>1</v>
      </c>
      <c r="AM119" s="13" t="s">
        <v>11</v>
      </c>
      <c r="AN119" s="13">
        <v>5</v>
      </c>
      <c r="AO119" s="13" t="s">
        <v>12</v>
      </c>
    </row>
    <row r="120" spans="1:41" ht="21" customHeight="1" thickBot="1" x14ac:dyDescent="0.25">
      <c r="A120" s="53" t="s">
        <v>157</v>
      </c>
      <c r="B120" s="39">
        <v>0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/>
      <c r="K120" s="39"/>
      <c r="L120" s="39"/>
      <c r="M120" s="39"/>
      <c r="N120" s="39"/>
      <c r="O120" s="39"/>
      <c r="P120" s="39"/>
      <c r="Q120" s="40">
        <v>0</v>
      </c>
      <c r="R120" s="13" t="s">
        <v>13</v>
      </c>
      <c r="S120" s="13"/>
      <c r="T120" s="14" t="s">
        <v>14</v>
      </c>
      <c r="V120" s="53" t="s">
        <v>195</v>
      </c>
      <c r="W120" s="39">
        <v>3</v>
      </c>
      <c r="X120" s="39">
        <v>1</v>
      </c>
      <c r="Y120" s="39">
        <v>2</v>
      </c>
      <c r="Z120" s="39">
        <v>5</v>
      </c>
      <c r="AA120" s="39" t="s">
        <v>76</v>
      </c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40">
        <v>11</v>
      </c>
      <c r="AM120" s="13" t="s">
        <v>13</v>
      </c>
      <c r="AN120" s="13"/>
      <c r="AO120" s="14" t="s">
        <v>14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96" t="s">
        <v>15</v>
      </c>
      <c r="C122" s="97"/>
      <c r="D122" s="97"/>
      <c r="E122" s="97"/>
      <c r="F122" s="97"/>
      <c r="G122" s="97"/>
      <c r="H122" s="97"/>
      <c r="I122" s="96" t="s">
        <v>16</v>
      </c>
      <c r="J122" s="97"/>
      <c r="K122" s="97"/>
      <c r="L122" s="97"/>
      <c r="M122" s="97"/>
      <c r="N122" s="98"/>
      <c r="O122" s="96" t="s">
        <v>17</v>
      </c>
      <c r="P122" s="97"/>
      <c r="Q122" s="98"/>
      <c r="R122" s="96" t="s">
        <v>18</v>
      </c>
      <c r="S122" s="99"/>
      <c r="T122" s="100"/>
      <c r="V122" s="15" t="str">
        <f>V118</f>
        <v>校　名</v>
      </c>
      <c r="W122" s="96" t="s">
        <v>15</v>
      </c>
      <c r="X122" s="97"/>
      <c r="Y122" s="97"/>
      <c r="Z122" s="97"/>
      <c r="AA122" s="97"/>
      <c r="AB122" s="97"/>
      <c r="AC122" s="97"/>
      <c r="AD122" s="96" t="s">
        <v>16</v>
      </c>
      <c r="AE122" s="97"/>
      <c r="AF122" s="97"/>
      <c r="AG122" s="97"/>
      <c r="AH122" s="97"/>
      <c r="AI122" s="98"/>
      <c r="AJ122" s="96" t="s">
        <v>17</v>
      </c>
      <c r="AK122" s="97"/>
      <c r="AL122" s="98"/>
      <c r="AM122" s="96" t="s">
        <v>18</v>
      </c>
      <c r="AN122" s="99"/>
      <c r="AO122" s="100"/>
    </row>
    <row r="123" spans="1:41" ht="22.8" customHeight="1" x14ac:dyDescent="0.2">
      <c r="A123" s="54" t="str">
        <f>IF(A119="","",A119)</f>
        <v>長岡向陵</v>
      </c>
      <c r="B123" s="16" t="s">
        <v>21</v>
      </c>
      <c r="C123" s="56" t="s">
        <v>158</v>
      </c>
      <c r="D123" s="57"/>
      <c r="E123" s="57"/>
      <c r="F123" s="57"/>
      <c r="G123" s="57"/>
      <c r="H123" s="58"/>
      <c r="I123" s="76" t="s">
        <v>160</v>
      </c>
      <c r="J123" s="77"/>
      <c r="K123" s="77"/>
      <c r="L123" s="77"/>
      <c r="M123" s="77"/>
      <c r="N123" s="78"/>
      <c r="O123" s="59"/>
      <c r="P123" s="65"/>
      <c r="Q123" s="66"/>
      <c r="R123" s="59"/>
      <c r="S123" s="65"/>
      <c r="T123" s="70"/>
      <c r="V123" s="54" t="str">
        <f>IF(V119="","",V119)</f>
        <v>柏崎工</v>
      </c>
      <c r="W123" s="16" t="s">
        <v>21</v>
      </c>
      <c r="X123" s="56" t="s">
        <v>196</v>
      </c>
      <c r="Y123" s="57"/>
      <c r="Z123" s="57"/>
      <c r="AA123" s="57"/>
      <c r="AB123" s="57"/>
      <c r="AC123" s="58"/>
      <c r="AD123" s="59"/>
      <c r="AE123" s="60"/>
      <c r="AF123" s="60"/>
      <c r="AG123" s="60"/>
      <c r="AH123" s="60"/>
      <c r="AI123" s="61"/>
      <c r="AJ123" s="59"/>
      <c r="AK123" s="65"/>
      <c r="AL123" s="66"/>
      <c r="AM123" s="59"/>
      <c r="AN123" s="65"/>
      <c r="AO123" s="70"/>
    </row>
    <row r="124" spans="1:41" ht="22.8" x14ac:dyDescent="0.2">
      <c r="A124" s="55"/>
      <c r="B124" s="17" t="s">
        <v>20</v>
      </c>
      <c r="C124" s="72" t="s">
        <v>159</v>
      </c>
      <c r="D124" s="73"/>
      <c r="E124" s="73"/>
      <c r="F124" s="73"/>
      <c r="G124" s="73"/>
      <c r="H124" s="74"/>
      <c r="I124" s="90"/>
      <c r="J124" s="91"/>
      <c r="K124" s="91"/>
      <c r="L124" s="91"/>
      <c r="M124" s="91"/>
      <c r="N124" s="92"/>
      <c r="O124" s="67"/>
      <c r="P124" s="68"/>
      <c r="Q124" s="69"/>
      <c r="R124" s="67"/>
      <c r="S124" s="68"/>
      <c r="T124" s="71"/>
      <c r="V124" s="55"/>
      <c r="W124" s="17" t="s">
        <v>20</v>
      </c>
      <c r="X124" s="72" t="s">
        <v>69</v>
      </c>
      <c r="Y124" s="73"/>
      <c r="Z124" s="73"/>
      <c r="AA124" s="73"/>
      <c r="AB124" s="73"/>
      <c r="AC124" s="74"/>
      <c r="AD124" s="62"/>
      <c r="AE124" s="63"/>
      <c r="AF124" s="63"/>
      <c r="AG124" s="63"/>
      <c r="AH124" s="63"/>
      <c r="AI124" s="64"/>
      <c r="AJ124" s="67"/>
      <c r="AK124" s="68"/>
      <c r="AL124" s="69"/>
      <c r="AM124" s="67"/>
      <c r="AN124" s="68"/>
      <c r="AO124" s="71"/>
    </row>
    <row r="125" spans="1:41" ht="22.8" customHeight="1" x14ac:dyDescent="0.2">
      <c r="A125" s="54" t="str">
        <f>IF(A120="","",A120)</f>
        <v>高田商</v>
      </c>
      <c r="B125" s="16" t="s">
        <v>21</v>
      </c>
      <c r="C125" s="56" t="s">
        <v>161</v>
      </c>
      <c r="D125" s="57"/>
      <c r="E125" s="57"/>
      <c r="F125" s="57"/>
      <c r="G125" s="57"/>
      <c r="H125" s="58"/>
      <c r="I125" s="59"/>
      <c r="J125" s="60"/>
      <c r="K125" s="60"/>
      <c r="L125" s="60"/>
      <c r="M125" s="60"/>
      <c r="N125" s="61"/>
      <c r="O125" s="59"/>
      <c r="P125" s="65"/>
      <c r="Q125" s="61"/>
      <c r="R125" s="59"/>
      <c r="S125" s="65"/>
      <c r="T125" s="85"/>
      <c r="V125" s="54" t="str">
        <f>IF(V120="","",V120)</f>
        <v>帝京長岡</v>
      </c>
      <c r="W125" s="16" t="s">
        <v>21</v>
      </c>
      <c r="X125" s="56" t="s">
        <v>197</v>
      </c>
      <c r="Y125" s="57"/>
      <c r="Z125" s="57"/>
      <c r="AA125" s="57"/>
      <c r="AB125" s="57"/>
      <c r="AC125" s="58"/>
      <c r="AD125" s="76" t="s">
        <v>199</v>
      </c>
      <c r="AE125" s="77"/>
      <c r="AF125" s="77"/>
      <c r="AG125" s="77"/>
      <c r="AH125" s="77"/>
      <c r="AI125" s="78"/>
      <c r="AJ125" s="59"/>
      <c r="AK125" s="65"/>
      <c r="AL125" s="61"/>
      <c r="AM125" s="59"/>
      <c r="AN125" s="65"/>
      <c r="AO125" s="85"/>
    </row>
    <row r="126" spans="1:41" ht="23.4" thickBot="1" x14ac:dyDescent="0.25">
      <c r="A126" s="75"/>
      <c r="B126" s="18" t="s">
        <v>20</v>
      </c>
      <c r="C126" s="87" t="s">
        <v>162</v>
      </c>
      <c r="D126" s="88"/>
      <c r="E126" s="88"/>
      <c r="F126" s="88"/>
      <c r="G126" s="88"/>
      <c r="H126" s="89"/>
      <c r="I126" s="82"/>
      <c r="J126" s="83"/>
      <c r="K126" s="83"/>
      <c r="L126" s="83"/>
      <c r="M126" s="83"/>
      <c r="N126" s="84"/>
      <c r="O126" s="82"/>
      <c r="P126" s="83"/>
      <c r="Q126" s="84"/>
      <c r="R126" s="82"/>
      <c r="S126" s="83"/>
      <c r="T126" s="86"/>
      <c r="V126" s="75"/>
      <c r="W126" s="18" t="s">
        <v>20</v>
      </c>
      <c r="X126" s="87" t="s">
        <v>198</v>
      </c>
      <c r="Y126" s="88"/>
      <c r="Z126" s="88"/>
      <c r="AA126" s="88"/>
      <c r="AB126" s="88"/>
      <c r="AC126" s="89"/>
      <c r="AD126" s="79"/>
      <c r="AE126" s="80"/>
      <c r="AF126" s="80"/>
      <c r="AG126" s="80"/>
      <c r="AH126" s="80"/>
      <c r="AI126" s="81"/>
      <c r="AJ126" s="82"/>
      <c r="AK126" s="83"/>
      <c r="AL126" s="84"/>
      <c r="AM126" s="82"/>
      <c r="AN126" s="83"/>
      <c r="AO126" s="86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32</v>
      </c>
      <c r="B128" s="3"/>
      <c r="C128" s="28" t="s">
        <v>26</v>
      </c>
      <c r="D128" s="7"/>
      <c r="E128" s="8"/>
      <c r="F128" s="9" t="s">
        <v>27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</row>
    <row r="129" spans="1:41" ht="21" customHeight="1" thickBot="1" x14ac:dyDescent="0.25">
      <c r="A129" s="34" t="s">
        <v>9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>
        <v>10</v>
      </c>
      <c r="L129" s="35">
        <v>11</v>
      </c>
      <c r="M129" s="35">
        <v>12</v>
      </c>
      <c r="N129" s="35"/>
      <c r="O129" s="35"/>
      <c r="P129" s="35"/>
      <c r="Q129" s="36" t="s">
        <v>10</v>
      </c>
      <c r="R129" s="12"/>
      <c r="S129" s="12"/>
      <c r="T129" s="12"/>
    </row>
    <row r="130" spans="1:41" ht="21" customHeight="1" x14ac:dyDescent="0.2">
      <c r="A130" s="52" t="s">
        <v>213</v>
      </c>
      <c r="B130" s="37">
        <v>0</v>
      </c>
      <c r="C130" s="37">
        <v>0</v>
      </c>
      <c r="D130" s="37">
        <v>1</v>
      </c>
      <c r="E130" s="37">
        <v>0</v>
      </c>
      <c r="F130" s="37">
        <v>0</v>
      </c>
      <c r="G130" s="37">
        <v>0</v>
      </c>
      <c r="H130" s="37">
        <v>0</v>
      </c>
      <c r="I130" s="37">
        <v>2</v>
      </c>
      <c r="J130" s="37">
        <v>1</v>
      </c>
      <c r="K130" s="37">
        <v>0</v>
      </c>
      <c r="L130" s="37">
        <v>1</v>
      </c>
      <c r="M130" s="37">
        <v>0</v>
      </c>
      <c r="N130" s="37"/>
      <c r="O130" s="37"/>
      <c r="P130" s="37"/>
      <c r="Q130" s="38">
        <v>5</v>
      </c>
      <c r="R130" s="13" t="s">
        <v>11</v>
      </c>
      <c r="S130" s="13"/>
      <c r="T130" s="13" t="s">
        <v>12</v>
      </c>
    </row>
    <row r="131" spans="1:41" ht="21" customHeight="1" thickBot="1" x14ac:dyDescent="0.25">
      <c r="A131" s="53" t="s">
        <v>214</v>
      </c>
      <c r="B131" s="39">
        <v>3</v>
      </c>
      <c r="C131" s="39">
        <v>0</v>
      </c>
      <c r="D131" s="39">
        <v>0</v>
      </c>
      <c r="E131" s="39">
        <v>0</v>
      </c>
      <c r="F131" s="39">
        <v>0</v>
      </c>
      <c r="G131" s="39">
        <v>1</v>
      </c>
      <c r="H131" s="39">
        <v>0</v>
      </c>
      <c r="I131" s="39">
        <v>0</v>
      </c>
      <c r="J131" s="39">
        <v>0</v>
      </c>
      <c r="K131" s="39">
        <v>0</v>
      </c>
      <c r="L131" s="39">
        <v>1</v>
      </c>
      <c r="M131" s="39" t="s">
        <v>97</v>
      </c>
      <c r="N131" s="39"/>
      <c r="O131" s="39"/>
      <c r="P131" s="39"/>
      <c r="Q131" s="40">
        <v>6</v>
      </c>
      <c r="R131" s="13" t="s">
        <v>13</v>
      </c>
      <c r="S131" s="13">
        <v>12</v>
      </c>
      <c r="T131" s="14" t="s">
        <v>14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96" t="s">
        <v>15</v>
      </c>
      <c r="C133" s="97"/>
      <c r="D133" s="97"/>
      <c r="E133" s="97"/>
      <c r="F133" s="97"/>
      <c r="G133" s="97"/>
      <c r="H133" s="97"/>
      <c r="I133" s="96" t="s">
        <v>16</v>
      </c>
      <c r="J133" s="97"/>
      <c r="K133" s="97"/>
      <c r="L133" s="97"/>
      <c r="M133" s="97"/>
      <c r="N133" s="98"/>
      <c r="O133" s="96" t="s">
        <v>17</v>
      </c>
      <c r="P133" s="97"/>
      <c r="Q133" s="98"/>
      <c r="R133" s="96" t="s">
        <v>18</v>
      </c>
      <c r="S133" s="99"/>
      <c r="T133" s="100"/>
    </row>
    <row r="134" spans="1:41" ht="22.8" customHeight="1" x14ac:dyDescent="0.2">
      <c r="A134" s="54" t="str">
        <f>IF(A130="","",A130)</f>
        <v>小千谷西</v>
      </c>
      <c r="B134" s="16" t="s">
        <v>21</v>
      </c>
      <c r="C134" s="56" t="s">
        <v>215</v>
      </c>
      <c r="D134" s="57"/>
      <c r="E134" s="57"/>
      <c r="F134" s="57"/>
      <c r="G134" s="57"/>
      <c r="H134" s="58"/>
      <c r="I134" s="59"/>
      <c r="J134" s="60"/>
      <c r="K134" s="60"/>
      <c r="L134" s="60"/>
      <c r="M134" s="60"/>
      <c r="N134" s="61"/>
      <c r="O134" s="59"/>
      <c r="P134" s="65"/>
      <c r="Q134" s="66"/>
      <c r="R134" s="59"/>
      <c r="S134" s="65"/>
      <c r="T134" s="70"/>
    </row>
    <row r="135" spans="1:41" ht="22.8" x14ac:dyDescent="0.2">
      <c r="A135" s="55"/>
      <c r="B135" s="17" t="s">
        <v>20</v>
      </c>
      <c r="C135" s="72" t="s">
        <v>216</v>
      </c>
      <c r="D135" s="73"/>
      <c r="E135" s="73"/>
      <c r="F135" s="73"/>
      <c r="G135" s="73"/>
      <c r="H135" s="74"/>
      <c r="I135" s="62"/>
      <c r="J135" s="63"/>
      <c r="K135" s="63"/>
      <c r="L135" s="63"/>
      <c r="M135" s="63"/>
      <c r="N135" s="64"/>
      <c r="O135" s="67"/>
      <c r="P135" s="68"/>
      <c r="Q135" s="69"/>
      <c r="R135" s="67"/>
      <c r="S135" s="68"/>
      <c r="T135" s="71"/>
    </row>
    <row r="136" spans="1:41" ht="22.8" customHeight="1" x14ac:dyDescent="0.2">
      <c r="A136" s="54" t="str">
        <f>IF(A131="","",A131)</f>
        <v>六日町</v>
      </c>
      <c r="B136" s="16" t="s">
        <v>21</v>
      </c>
      <c r="C136" s="56" t="s">
        <v>217</v>
      </c>
      <c r="D136" s="57"/>
      <c r="E136" s="57"/>
      <c r="F136" s="57"/>
      <c r="G136" s="57"/>
      <c r="H136" s="58"/>
      <c r="I136" s="76" t="s">
        <v>219</v>
      </c>
      <c r="J136" s="77"/>
      <c r="K136" s="77"/>
      <c r="L136" s="77"/>
      <c r="M136" s="77"/>
      <c r="N136" s="78"/>
      <c r="O136" s="76" t="s">
        <v>220</v>
      </c>
      <c r="P136" s="93"/>
      <c r="Q136" s="78"/>
      <c r="R136" s="59"/>
      <c r="S136" s="65"/>
      <c r="T136" s="85"/>
    </row>
    <row r="137" spans="1:41" ht="23.4" thickBot="1" x14ac:dyDescent="0.25">
      <c r="A137" s="75"/>
      <c r="B137" s="18" t="s">
        <v>20</v>
      </c>
      <c r="C137" s="87" t="s">
        <v>218</v>
      </c>
      <c r="D137" s="88"/>
      <c r="E137" s="88"/>
      <c r="F137" s="88"/>
      <c r="G137" s="88"/>
      <c r="H137" s="89"/>
      <c r="I137" s="79"/>
      <c r="J137" s="80"/>
      <c r="K137" s="80"/>
      <c r="L137" s="80"/>
      <c r="M137" s="80"/>
      <c r="N137" s="81"/>
      <c r="O137" s="79"/>
      <c r="P137" s="80"/>
      <c r="Q137" s="81"/>
      <c r="R137" s="82"/>
      <c r="S137" s="83"/>
      <c r="T137" s="86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38</v>
      </c>
      <c r="B139" s="3"/>
      <c r="C139" s="28" t="s">
        <v>39</v>
      </c>
      <c r="D139" s="7"/>
      <c r="E139" s="8"/>
      <c r="F139" s="9" t="s">
        <v>27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43</v>
      </c>
      <c r="W139" s="3"/>
      <c r="X139" s="28" t="s">
        <v>39</v>
      </c>
      <c r="Y139" s="7"/>
      <c r="Z139" s="8"/>
      <c r="AA139" s="9" t="s">
        <v>27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4" t="s">
        <v>9</v>
      </c>
      <c r="B140" s="35">
        <v>1</v>
      </c>
      <c r="C140" s="35">
        <v>2</v>
      </c>
      <c r="D140" s="35">
        <v>3</v>
      </c>
      <c r="E140" s="35">
        <v>4</v>
      </c>
      <c r="F140" s="35">
        <v>5</v>
      </c>
      <c r="G140" s="35">
        <v>6</v>
      </c>
      <c r="H140" s="35">
        <v>7</v>
      </c>
      <c r="I140" s="35">
        <v>8</v>
      </c>
      <c r="J140" s="35">
        <v>9</v>
      </c>
      <c r="K140" s="35"/>
      <c r="L140" s="35"/>
      <c r="M140" s="35"/>
      <c r="N140" s="35"/>
      <c r="O140" s="35"/>
      <c r="P140" s="35"/>
      <c r="Q140" s="36" t="s">
        <v>10</v>
      </c>
      <c r="R140" s="12"/>
      <c r="S140" s="12"/>
      <c r="T140" s="12"/>
      <c r="V140" s="34" t="s">
        <v>9</v>
      </c>
      <c r="W140" s="35">
        <v>1</v>
      </c>
      <c r="X140" s="35">
        <v>2</v>
      </c>
      <c r="Y140" s="35">
        <v>3</v>
      </c>
      <c r="Z140" s="35">
        <v>4</v>
      </c>
      <c r="AA140" s="35">
        <v>5</v>
      </c>
      <c r="AB140" s="35">
        <v>6</v>
      </c>
      <c r="AC140" s="35">
        <v>7</v>
      </c>
      <c r="AD140" s="35">
        <v>8</v>
      </c>
      <c r="AE140" s="35">
        <v>9</v>
      </c>
      <c r="AF140" s="35"/>
      <c r="AG140" s="35"/>
      <c r="AH140" s="35"/>
      <c r="AI140" s="35"/>
      <c r="AJ140" s="35"/>
      <c r="AK140" s="35"/>
      <c r="AL140" s="36" t="s">
        <v>10</v>
      </c>
      <c r="AM140" s="12"/>
      <c r="AN140" s="12"/>
      <c r="AO140" s="12"/>
    </row>
    <row r="141" spans="1:41" ht="21" customHeight="1" x14ac:dyDescent="0.2">
      <c r="A141" s="52" t="s">
        <v>172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/>
      <c r="L141" s="37"/>
      <c r="M141" s="37"/>
      <c r="N141" s="37"/>
      <c r="O141" s="37"/>
      <c r="P141" s="37"/>
      <c r="Q141" s="38">
        <v>0</v>
      </c>
      <c r="R141" s="13" t="s">
        <v>11</v>
      </c>
      <c r="S141" s="13"/>
      <c r="T141" s="13" t="s">
        <v>12</v>
      </c>
      <c r="V141" s="52" t="s">
        <v>75</v>
      </c>
      <c r="W141" s="37">
        <v>0</v>
      </c>
      <c r="X141" s="37">
        <v>0</v>
      </c>
      <c r="Y141" s="37">
        <v>0</v>
      </c>
      <c r="Z141" s="37">
        <v>0</v>
      </c>
      <c r="AA141" s="37">
        <v>0</v>
      </c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8">
        <v>0</v>
      </c>
      <c r="AM141" s="13" t="s">
        <v>11</v>
      </c>
      <c r="AN141" s="13">
        <v>5</v>
      </c>
      <c r="AO141" s="13" t="s">
        <v>12</v>
      </c>
    </row>
    <row r="142" spans="1:41" ht="21" customHeight="1" thickBot="1" x14ac:dyDescent="0.25">
      <c r="A142" s="53" t="s">
        <v>173</v>
      </c>
      <c r="B142" s="39">
        <v>0</v>
      </c>
      <c r="C142" s="39">
        <v>0</v>
      </c>
      <c r="D142" s="39">
        <v>1</v>
      </c>
      <c r="E142" s="39">
        <v>1</v>
      </c>
      <c r="F142" s="39">
        <v>3</v>
      </c>
      <c r="G142" s="39">
        <v>0</v>
      </c>
      <c r="H142" s="39">
        <v>0</v>
      </c>
      <c r="I142" s="39">
        <v>0</v>
      </c>
      <c r="J142" s="39" t="s">
        <v>76</v>
      </c>
      <c r="K142" s="39"/>
      <c r="L142" s="39"/>
      <c r="M142" s="39"/>
      <c r="N142" s="39"/>
      <c r="O142" s="39"/>
      <c r="P142" s="39"/>
      <c r="Q142" s="40">
        <v>5</v>
      </c>
      <c r="R142" s="13" t="s">
        <v>13</v>
      </c>
      <c r="S142" s="13"/>
      <c r="T142" s="14" t="s">
        <v>14</v>
      </c>
      <c r="V142" s="53" t="s">
        <v>200</v>
      </c>
      <c r="W142" s="39">
        <v>2</v>
      </c>
      <c r="X142" s="39">
        <v>3</v>
      </c>
      <c r="Y142" s="39">
        <v>3</v>
      </c>
      <c r="Z142" s="39">
        <v>2</v>
      </c>
      <c r="AA142" s="39" t="s">
        <v>76</v>
      </c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40">
        <v>10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96" t="s">
        <v>15</v>
      </c>
      <c r="C144" s="97"/>
      <c r="D144" s="97"/>
      <c r="E144" s="97"/>
      <c r="F144" s="97"/>
      <c r="G144" s="97"/>
      <c r="H144" s="97"/>
      <c r="I144" s="96" t="s">
        <v>16</v>
      </c>
      <c r="J144" s="97"/>
      <c r="K144" s="97"/>
      <c r="L144" s="97"/>
      <c r="M144" s="97"/>
      <c r="N144" s="98"/>
      <c r="O144" s="96" t="s">
        <v>17</v>
      </c>
      <c r="P144" s="97"/>
      <c r="Q144" s="98"/>
      <c r="R144" s="96" t="s">
        <v>18</v>
      </c>
      <c r="S144" s="99"/>
      <c r="T144" s="100"/>
      <c r="V144" s="15" t="str">
        <f>V140</f>
        <v>校　名</v>
      </c>
      <c r="W144" s="96" t="s">
        <v>15</v>
      </c>
      <c r="X144" s="97"/>
      <c r="Y144" s="97"/>
      <c r="Z144" s="97"/>
      <c r="AA144" s="97"/>
      <c r="AB144" s="97"/>
      <c r="AC144" s="97"/>
      <c r="AD144" s="96" t="s">
        <v>16</v>
      </c>
      <c r="AE144" s="97"/>
      <c r="AF144" s="97"/>
      <c r="AG144" s="97"/>
      <c r="AH144" s="97"/>
      <c r="AI144" s="98"/>
      <c r="AJ144" s="96" t="s">
        <v>17</v>
      </c>
      <c r="AK144" s="97"/>
      <c r="AL144" s="98"/>
      <c r="AM144" s="96" t="s">
        <v>18</v>
      </c>
      <c r="AN144" s="99"/>
      <c r="AO144" s="100"/>
    </row>
    <row r="145" spans="1:41" ht="22.8" customHeight="1" x14ac:dyDescent="0.2">
      <c r="A145" s="54" t="str">
        <f>IF(A141="","",A141)</f>
        <v>糸魚川白嶺</v>
      </c>
      <c r="B145" s="16" t="s">
        <v>21</v>
      </c>
      <c r="C145" s="56" t="s">
        <v>174</v>
      </c>
      <c r="D145" s="57"/>
      <c r="E145" s="57"/>
      <c r="F145" s="57"/>
      <c r="G145" s="57"/>
      <c r="H145" s="58"/>
      <c r="I145" s="59"/>
      <c r="J145" s="60"/>
      <c r="K145" s="60"/>
      <c r="L145" s="60"/>
      <c r="M145" s="60"/>
      <c r="N145" s="61"/>
      <c r="O145" s="59"/>
      <c r="P145" s="65"/>
      <c r="Q145" s="66"/>
      <c r="R145" s="59"/>
      <c r="S145" s="65"/>
      <c r="T145" s="70"/>
      <c r="V145" s="54" t="str">
        <f>IF(V141="","",V141)</f>
        <v>新潟県央工</v>
      </c>
      <c r="W145" s="16" t="s">
        <v>21</v>
      </c>
      <c r="X145" s="56" t="s">
        <v>201</v>
      </c>
      <c r="Y145" s="57"/>
      <c r="Z145" s="57"/>
      <c r="AA145" s="57"/>
      <c r="AB145" s="57"/>
      <c r="AC145" s="58"/>
      <c r="AD145" s="59"/>
      <c r="AE145" s="60"/>
      <c r="AF145" s="60"/>
      <c r="AG145" s="60"/>
      <c r="AH145" s="60"/>
      <c r="AI145" s="61"/>
      <c r="AJ145" s="59"/>
      <c r="AK145" s="65"/>
      <c r="AL145" s="66"/>
      <c r="AM145" s="59"/>
      <c r="AN145" s="65"/>
      <c r="AO145" s="70"/>
    </row>
    <row r="146" spans="1:41" ht="22.8" x14ac:dyDescent="0.2">
      <c r="A146" s="55"/>
      <c r="B146" s="17" t="s">
        <v>20</v>
      </c>
      <c r="C146" s="72" t="s">
        <v>175</v>
      </c>
      <c r="D146" s="73"/>
      <c r="E146" s="73"/>
      <c r="F146" s="73"/>
      <c r="G146" s="73"/>
      <c r="H146" s="74"/>
      <c r="I146" s="62"/>
      <c r="J146" s="63"/>
      <c r="K146" s="63"/>
      <c r="L146" s="63"/>
      <c r="M146" s="63"/>
      <c r="N146" s="64"/>
      <c r="O146" s="67"/>
      <c r="P146" s="68"/>
      <c r="Q146" s="69"/>
      <c r="R146" s="67"/>
      <c r="S146" s="68"/>
      <c r="T146" s="71"/>
      <c r="V146" s="55"/>
      <c r="W146" s="17" t="s">
        <v>20</v>
      </c>
      <c r="X146" s="72" t="s">
        <v>202</v>
      </c>
      <c r="Y146" s="73"/>
      <c r="Z146" s="73"/>
      <c r="AA146" s="73"/>
      <c r="AB146" s="73"/>
      <c r="AC146" s="74"/>
      <c r="AD146" s="62"/>
      <c r="AE146" s="63"/>
      <c r="AF146" s="63"/>
      <c r="AG146" s="63"/>
      <c r="AH146" s="63"/>
      <c r="AI146" s="64"/>
      <c r="AJ146" s="67"/>
      <c r="AK146" s="68"/>
      <c r="AL146" s="69"/>
      <c r="AM146" s="67"/>
      <c r="AN146" s="68"/>
      <c r="AO146" s="71"/>
    </row>
    <row r="147" spans="1:41" ht="22.8" customHeight="1" x14ac:dyDescent="0.2">
      <c r="A147" s="54" t="str">
        <f>IF(A142="","",A142)</f>
        <v>長岡高専</v>
      </c>
      <c r="B147" s="16" t="s">
        <v>21</v>
      </c>
      <c r="C147" s="56" t="s">
        <v>176</v>
      </c>
      <c r="D147" s="57"/>
      <c r="E147" s="57"/>
      <c r="F147" s="57"/>
      <c r="G147" s="57"/>
      <c r="H147" s="58"/>
      <c r="I147" s="76" t="s">
        <v>178</v>
      </c>
      <c r="J147" s="77"/>
      <c r="K147" s="77"/>
      <c r="L147" s="77"/>
      <c r="M147" s="77"/>
      <c r="N147" s="78"/>
      <c r="O147" s="59"/>
      <c r="P147" s="65"/>
      <c r="Q147" s="61"/>
      <c r="R147" s="59"/>
      <c r="S147" s="65"/>
      <c r="T147" s="85"/>
      <c r="V147" s="54" t="str">
        <f>IF(V142="","",V142)</f>
        <v>新潟産大附</v>
      </c>
      <c r="W147" s="16" t="s">
        <v>21</v>
      </c>
      <c r="X147" s="56" t="s">
        <v>203</v>
      </c>
      <c r="Y147" s="57"/>
      <c r="Z147" s="57"/>
      <c r="AA147" s="57"/>
      <c r="AB147" s="57"/>
      <c r="AC147" s="58"/>
      <c r="AD147" s="76" t="s">
        <v>205</v>
      </c>
      <c r="AE147" s="77"/>
      <c r="AF147" s="77"/>
      <c r="AG147" s="77"/>
      <c r="AH147" s="77"/>
      <c r="AI147" s="78"/>
      <c r="AJ147" s="59"/>
      <c r="AK147" s="65"/>
      <c r="AL147" s="61"/>
      <c r="AM147" s="59"/>
      <c r="AN147" s="65"/>
      <c r="AO147" s="85"/>
    </row>
    <row r="148" spans="1:41" ht="23.4" thickBot="1" x14ac:dyDescent="0.25">
      <c r="A148" s="75"/>
      <c r="B148" s="18" t="s">
        <v>20</v>
      </c>
      <c r="C148" s="87" t="s">
        <v>177</v>
      </c>
      <c r="D148" s="88"/>
      <c r="E148" s="88"/>
      <c r="F148" s="88"/>
      <c r="G148" s="88"/>
      <c r="H148" s="89"/>
      <c r="I148" s="79"/>
      <c r="J148" s="80"/>
      <c r="K148" s="80"/>
      <c r="L148" s="80"/>
      <c r="M148" s="80"/>
      <c r="N148" s="81"/>
      <c r="O148" s="82"/>
      <c r="P148" s="83"/>
      <c r="Q148" s="84"/>
      <c r="R148" s="82"/>
      <c r="S148" s="83"/>
      <c r="T148" s="86"/>
      <c r="V148" s="75"/>
      <c r="W148" s="18" t="s">
        <v>20</v>
      </c>
      <c r="X148" s="87" t="s">
        <v>204</v>
      </c>
      <c r="Y148" s="88"/>
      <c r="Z148" s="88"/>
      <c r="AA148" s="88"/>
      <c r="AB148" s="88"/>
      <c r="AC148" s="89"/>
      <c r="AD148" s="79"/>
      <c r="AE148" s="80"/>
      <c r="AF148" s="80"/>
      <c r="AG148" s="80"/>
      <c r="AH148" s="80"/>
      <c r="AI148" s="81"/>
      <c r="AJ148" s="82"/>
      <c r="AK148" s="83"/>
      <c r="AL148" s="84"/>
      <c r="AM148" s="82"/>
      <c r="AN148" s="83"/>
      <c r="AO148" s="86"/>
    </row>
    <row r="149" spans="1:41" x14ac:dyDescent="0.2">
      <c r="O149" s="29"/>
      <c r="P149" s="29"/>
    </row>
    <row r="150" spans="1:41" ht="17.399999999999999" thickBot="1" x14ac:dyDescent="0.3">
      <c r="A150" s="4" t="s">
        <v>32</v>
      </c>
      <c r="B150" s="3"/>
      <c r="C150" s="28" t="s">
        <v>39</v>
      </c>
      <c r="D150" s="7"/>
      <c r="E150" s="8"/>
      <c r="F150" s="9" t="s">
        <v>27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</row>
    <row r="151" spans="1:41" ht="21" customHeight="1" thickBot="1" x14ac:dyDescent="0.25">
      <c r="A151" s="34" t="s">
        <v>9</v>
      </c>
      <c r="B151" s="35">
        <v>1</v>
      </c>
      <c r="C151" s="35">
        <v>2</v>
      </c>
      <c r="D151" s="35">
        <v>3</v>
      </c>
      <c r="E151" s="35">
        <v>4</v>
      </c>
      <c r="F151" s="35">
        <v>5</v>
      </c>
      <c r="G151" s="35">
        <v>6</v>
      </c>
      <c r="H151" s="35">
        <v>7</v>
      </c>
      <c r="I151" s="35">
        <v>8</v>
      </c>
      <c r="J151" s="35">
        <v>9</v>
      </c>
      <c r="K151" s="35"/>
      <c r="L151" s="35"/>
      <c r="M151" s="35"/>
      <c r="N151" s="35"/>
      <c r="O151" s="35"/>
      <c r="P151" s="35"/>
      <c r="Q151" s="36" t="s">
        <v>10</v>
      </c>
      <c r="R151" s="12"/>
      <c r="S151" s="12"/>
      <c r="T151" s="12"/>
    </row>
    <row r="152" spans="1:41" ht="21" customHeight="1" x14ac:dyDescent="0.2">
      <c r="A152" s="52" t="s">
        <v>232</v>
      </c>
      <c r="B152" s="37">
        <v>1</v>
      </c>
      <c r="C152" s="37">
        <v>4</v>
      </c>
      <c r="D152" s="37">
        <v>1</v>
      </c>
      <c r="E152" s="37">
        <v>3</v>
      </c>
      <c r="F152" s="37">
        <v>5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>
        <v>14</v>
      </c>
      <c r="R152" s="13" t="s">
        <v>11</v>
      </c>
      <c r="S152" s="13">
        <v>5</v>
      </c>
      <c r="T152" s="13" t="s">
        <v>12</v>
      </c>
    </row>
    <row r="153" spans="1:41" ht="21" customHeight="1" thickBot="1" x14ac:dyDescent="0.25">
      <c r="A153" s="53" t="s">
        <v>233</v>
      </c>
      <c r="B153" s="39">
        <v>0</v>
      </c>
      <c r="C153" s="39">
        <v>1</v>
      </c>
      <c r="D153" s="39">
        <v>0</v>
      </c>
      <c r="E153" s="39">
        <v>0</v>
      </c>
      <c r="F153" s="39">
        <v>1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40">
        <v>2</v>
      </c>
      <c r="R153" s="13" t="s">
        <v>13</v>
      </c>
      <c r="S153" s="13"/>
      <c r="T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</row>
    <row r="155" spans="1:41" x14ac:dyDescent="0.2">
      <c r="A155" s="15" t="str">
        <f>A151</f>
        <v>校　名</v>
      </c>
      <c r="B155" s="96" t="s">
        <v>15</v>
      </c>
      <c r="C155" s="97"/>
      <c r="D155" s="97"/>
      <c r="E155" s="97"/>
      <c r="F155" s="97"/>
      <c r="G155" s="97"/>
      <c r="H155" s="97"/>
      <c r="I155" s="96" t="s">
        <v>16</v>
      </c>
      <c r="J155" s="97"/>
      <c r="K155" s="97"/>
      <c r="L155" s="97"/>
      <c r="M155" s="97"/>
      <c r="N155" s="98"/>
      <c r="O155" s="96" t="s">
        <v>17</v>
      </c>
      <c r="P155" s="97"/>
      <c r="Q155" s="98"/>
      <c r="R155" s="96" t="s">
        <v>18</v>
      </c>
      <c r="S155" s="99"/>
      <c r="T155" s="100"/>
    </row>
    <row r="156" spans="1:41" ht="22.8" customHeight="1" x14ac:dyDescent="0.2">
      <c r="A156" s="54" t="str">
        <f>IF(A152="","",A152)</f>
        <v>糸魚川</v>
      </c>
      <c r="B156" s="16" t="s">
        <v>21</v>
      </c>
      <c r="C156" s="56" t="s">
        <v>234</v>
      </c>
      <c r="D156" s="57"/>
      <c r="E156" s="57"/>
      <c r="F156" s="57"/>
      <c r="G156" s="57"/>
      <c r="H156" s="58"/>
      <c r="I156" s="76" t="s">
        <v>238</v>
      </c>
      <c r="J156" s="77"/>
      <c r="K156" s="77"/>
      <c r="L156" s="77"/>
      <c r="M156" s="77"/>
      <c r="N156" s="78"/>
      <c r="O156" s="76" t="s">
        <v>239</v>
      </c>
      <c r="P156" s="93"/>
      <c r="Q156" s="101"/>
      <c r="R156" s="59"/>
      <c r="S156" s="65"/>
      <c r="T156" s="70"/>
    </row>
    <row r="157" spans="1:41" ht="22.8" x14ac:dyDescent="0.2">
      <c r="A157" s="55"/>
      <c r="B157" s="17" t="s">
        <v>20</v>
      </c>
      <c r="C157" s="72" t="s">
        <v>235</v>
      </c>
      <c r="D157" s="73"/>
      <c r="E157" s="73"/>
      <c r="F157" s="73"/>
      <c r="G157" s="73"/>
      <c r="H157" s="74"/>
      <c r="I157" s="90"/>
      <c r="J157" s="91"/>
      <c r="K157" s="91"/>
      <c r="L157" s="91"/>
      <c r="M157" s="91"/>
      <c r="N157" s="92"/>
      <c r="O157" s="102"/>
      <c r="P157" s="103"/>
      <c r="Q157" s="104"/>
      <c r="R157" s="67"/>
      <c r="S157" s="68"/>
      <c r="T157" s="71"/>
    </row>
    <row r="158" spans="1:41" ht="22.8" customHeight="1" x14ac:dyDescent="0.2">
      <c r="A158" s="54" t="str">
        <f>IF(A153="","",A153)</f>
        <v>三条商</v>
      </c>
      <c r="B158" s="16" t="s">
        <v>21</v>
      </c>
      <c r="C158" s="56" t="s">
        <v>236</v>
      </c>
      <c r="D158" s="57"/>
      <c r="E158" s="57"/>
      <c r="F158" s="57"/>
      <c r="G158" s="57"/>
      <c r="H158" s="58"/>
      <c r="I158" s="59"/>
      <c r="J158" s="60"/>
      <c r="K158" s="60"/>
      <c r="L158" s="60"/>
      <c r="M158" s="60"/>
      <c r="N158" s="61"/>
      <c r="O158" s="59"/>
      <c r="P158" s="65"/>
      <c r="Q158" s="61"/>
      <c r="R158" s="59"/>
      <c r="S158" s="65"/>
      <c r="T158" s="85"/>
    </row>
    <row r="159" spans="1:41" ht="23.4" thickBot="1" x14ac:dyDescent="0.25">
      <c r="A159" s="75"/>
      <c r="B159" s="18" t="s">
        <v>20</v>
      </c>
      <c r="C159" s="87" t="s">
        <v>237</v>
      </c>
      <c r="D159" s="88"/>
      <c r="E159" s="88"/>
      <c r="F159" s="88"/>
      <c r="G159" s="88"/>
      <c r="H159" s="89"/>
      <c r="I159" s="82"/>
      <c r="J159" s="83"/>
      <c r="K159" s="83"/>
      <c r="L159" s="83"/>
      <c r="M159" s="83"/>
      <c r="N159" s="84"/>
      <c r="O159" s="82"/>
      <c r="P159" s="83"/>
      <c r="Q159" s="84"/>
      <c r="R159" s="82"/>
      <c r="S159" s="83"/>
      <c r="T159" s="86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x14ac:dyDescent="0.2">
      <c r="A161" s="30" t="s">
        <v>0</v>
      </c>
      <c r="B161" s="31">
        <v>4</v>
      </c>
      <c r="C161" s="32" t="s">
        <v>1</v>
      </c>
      <c r="D161" s="32"/>
      <c r="E161" s="30" t="s">
        <v>2</v>
      </c>
      <c r="F161" s="31">
        <v>4</v>
      </c>
      <c r="G161" s="31" t="s">
        <v>3</v>
      </c>
      <c r="H161" s="31">
        <v>5</v>
      </c>
      <c r="I161" s="31" t="s">
        <v>4</v>
      </c>
      <c r="J161" s="31">
        <v>2</v>
      </c>
      <c r="K161" s="30" t="s">
        <v>5</v>
      </c>
      <c r="L161" s="30" t="s">
        <v>6</v>
      </c>
      <c r="M161" s="31" t="s">
        <v>35</v>
      </c>
      <c r="N161" s="32" t="s">
        <v>7</v>
      </c>
      <c r="O161" s="32"/>
      <c r="P161" s="33"/>
      <c r="Q161" s="25"/>
      <c r="R161" s="25"/>
      <c r="S161" s="25"/>
      <c r="T161" s="25"/>
      <c r="V161" s="13"/>
      <c r="W161" s="19"/>
      <c r="X161" s="20"/>
      <c r="Y161" s="21"/>
      <c r="Z161" s="21"/>
      <c r="AA161" s="21"/>
      <c r="AB161" s="21"/>
      <c r="AC161" s="21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</row>
    <row r="162" spans="1:41" s="46" customFormat="1" x14ac:dyDescent="0.2">
      <c r="A162" s="42"/>
      <c r="B162" s="43"/>
      <c r="C162" s="41"/>
      <c r="D162" s="41"/>
      <c r="E162" s="42"/>
      <c r="F162" s="43"/>
      <c r="G162" s="43"/>
      <c r="H162" s="43"/>
      <c r="I162" s="43"/>
      <c r="J162" s="43"/>
      <c r="K162" s="42"/>
      <c r="L162" s="42"/>
      <c r="M162" s="43"/>
      <c r="N162" s="41"/>
      <c r="O162" s="41"/>
      <c r="P162" s="44"/>
      <c r="Q162" s="45"/>
      <c r="R162" s="45"/>
      <c r="S162" s="45"/>
      <c r="T162" s="45"/>
      <c r="V162" s="47"/>
      <c r="W162" s="48"/>
      <c r="X162" s="49"/>
      <c r="Y162" s="50"/>
      <c r="Z162" s="50"/>
      <c r="AA162" s="50"/>
      <c r="AB162" s="50"/>
      <c r="AC162" s="50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</row>
    <row r="163" spans="1:41" ht="17.399999999999999" thickBot="1" x14ac:dyDescent="0.3">
      <c r="A163" s="4" t="s">
        <v>8</v>
      </c>
      <c r="B163" s="3"/>
      <c r="C163" s="28" t="s">
        <v>45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22</v>
      </c>
      <c r="W163" s="3"/>
      <c r="X163" s="28" t="s">
        <v>45</v>
      </c>
      <c r="Y163" s="7"/>
      <c r="Z163" s="8"/>
      <c r="AA163" s="9" t="s">
        <v>27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4" t="s">
        <v>9</v>
      </c>
      <c r="B164" s="35">
        <v>1</v>
      </c>
      <c r="C164" s="35">
        <v>2</v>
      </c>
      <c r="D164" s="35">
        <v>3</v>
      </c>
      <c r="E164" s="35">
        <v>4</v>
      </c>
      <c r="F164" s="35">
        <v>5</v>
      </c>
      <c r="G164" s="35">
        <v>6</v>
      </c>
      <c r="H164" s="35">
        <v>7</v>
      </c>
      <c r="I164" s="35">
        <v>8</v>
      </c>
      <c r="J164" s="35">
        <v>9</v>
      </c>
      <c r="K164" s="35"/>
      <c r="L164" s="35"/>
      <c r="M164" s="35"/>
      <c r="N164" s="35"/>
      <c r="O164" s="35"/>
      <c r="P164" s="35"/>
      <c r="Q164" s="36" t="s">
        <v>10</v>
      </c>
      <c r="R164" s="12"/>
      <c r="S164" s="12"/>
      <c r="T164" s="12"/>
      <c r="V164" s="34" t="s">
        <v>9</v>
      </c>
      <c r="W164" s="35">
        <v>1</v>
      </c>
      <c r="X164" s="35">
        <v>2</v>
      </c>
      <c r="Y164" s="35">
        <v>3</v>
      </c>
      <c r="Z164" s="35">
        <v>4</v>
      </c>
      <c r="AA164" s="35">
        <v>5</v>
      </c>
      <c r="AB164" s="35">
        <v>6</v>
      </c>
      <c r="AC164" s="35">
        <v>7</v>
      </c>
      <c r="AD164" s="35">
        <v>8</v>
      </c>
      <c r="AE164" s="35">
        <v>9</v>
      </c>
      <c r="AF164" s="35"/>
      <c r="AG164" s="35"/>
      <c r="AH164" s="35"/>
      <c r="AI164" s="35"/>
      <c r="AJ164" s="35"/>
      <c r="AK164" s="35"/>
      <c r="AL164" s="36" t="s">
        <v>10</v>
      </c>
      <c r="AM164" s="12"/>
      <c r="AN164" s="12"/>
      <c r="AO164" s="12"/>
    </row>
    <row r="165" spans="1:41" ht="21" customHeight="1" x14ac:dyDescent="0.2">
      <c r="A165" s="52" t="s">
        <v>255</v>
      </c>
      <c r="B165" s="37">
        <v>0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/>
      <c r="I165" s="37"/>
      <c r="J165" s="37"/>
      <c r="K165" s="37"/>
      <c r="L165" s="37"/>
      <c r="M165" s="37"/>
      <c r="N165" s="37"/>
      <c r="O165" s="37"/>
      <c r="P165" s="37"/>
      <c r="Q165" s="38">
        <v>0</v>
      </c>
      <c r="R165" s="13" t="s">
        <v>11</v>
      </c>
      <c r="S165" s="13">
        <v>6</v>
      </c>
      <c r="T165" s="13" t="s">
        <v>12</v>
      </c>
      <c r="V165" s="52" t="s">
        <v>287</v>
      </c>
      <c r="W165" s="37">
        <v>0</v>
      </c>
      <c r="X165" s="37">
        <v>0</v>
      </c>
      <c r="Y165" s="37">
        <v>0</v>
      </c>
      <c r="Z165" s="37">
        <v>3</v>
      </c>
      <c r="AA165" s="37">
        <v>0</v>
      </c>
      <c r="AB165" s="37">
        <v>0</v>
      </c>
      <c r="AC165" s="37">
        <v>1</v>
      </c>
      <c r="AD165" s="37">
        <v>0</v>
      </c>
      <c r="AE165" s="37">
        <v>0</v>
      </c>
      <c r="AF165" s="37"/>
      <c r="AG165" s="37"/>
      <c r="AH165" s="37"/>
      <c r="AI165" s="37"/>
      <c r="AJ165" s="37"/>
      <c r="AK165" s="37"/>
      <c r="AL165" s="38">
        <v>4</v>
      </c>
      <c r="AM165" s="13" t="s">
        <v>11</v>
      </c>
      <c r="AN165" s="13"/>
      <c r="AO165" s="13" t="s">
        <v>12</v>
      </c>
    </row>
    <row r="166" spans="1:41" ht="21" customHeight="1" thickBot="1" x14ac:dyDescent="0.25">
      <c r="A166" s="53" t="s">
        <v>256</v>
      </c>
      <c r="B166" s="39">
        <v>2</v>
      </c>
      <c r="C166" s="39">
        <v>0</v>
      </c>
      <c r="D166" s="39">
        <v>2</v>
      </c>
      <c r="E166" s="39">
        <v>1</v>
      </c>
      <c r="F166" s="39">
        <v>4</v>
      </c>
      <c r="G166" s="39" t="s">
        <v>97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40">
        <v>10</v>
      </c>
      <c r="R166" s="13" t="s">
        <v>13</v>
      </c>
      <c r="S166" s="13"/>
      <c r="T166" s="14" t="s">
        <v>14</v>
      </c>
      <c r="V166" s="53" t="s">
        <v>288</v>
      </c>
      <c r="W166" s="39">
        <v>0</v>
      </c>
      <c r="X166" s="39">
        <v>0</v>
      </c>
      <c r="Y166" s="39">
        <v>3</v>
      </c>
      <c r="Z166" s="39">
        <v>2</v>
      </c>
      <c r="AA166" s="39">
        <v>0</v>
      </c>
      <c r="AB166" s="39">
        <v>1</v>
      </c>
      <c r="AC166" s="39">
        <v>1</v>
      </c>
      <c r="AD166" s="39">
        <v>0</v>
      </c>
      <c r="AE166" s="39" t="s">
        <v>76</v>
      </c>
      <c r="AF166" s="39"/>
      <c r="AG166" s="39"/>
      <c r="AH166" s="39"/>
      <c r="AI166" s="39"/>
      <c r="AJ166" s="39"/>
      <c r="AK166" s="39"/>
      <c r="AL166" s="40">
        <v>7</v>
      </c>
      <c r="AM166" s="13" t="s">
        <v>13</v>
      </c>
      <c r="AN166" s="13"/>
      <c r="AO166" s="14" t="s">
        <v>14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96" t="s">
        <v>15</v>
      </c>
      <c r="C168" s="97"/>
      <c r="D168" s="97"/>
      <c r="E168" s="97"/>
      <c r="F168" s="97"/>
      <c r="G168" s="97"/>
      <c r="H168" s="97"/>
      <c r="I168" s="96" t="s">
        <v>16</v>
      </c>
      <c r="J168" s="97"/>
      <c r="K168" s="97"/>
      <c r="L168" s="97"/>
      <c r="M168" s="97"/>
      <c r="N168" s="98"/>
      <c r="O168" s="96" t="s">
        <v>17</v>
      </c>
      <c r="P168" s="97"/>
      <c r="Q168" s="98"/>
      <c r="R168" s="96" t="s">
        <v>18</v>
      </c>
      <c r="S168" s="99"/>
      <c r="T168" s="100"/>
      <c r="V168" s="15" t="str">
        <f>V164</f>
        <v>校　名</v>
      </c>
      <c r="W168" s="96" t="s">
        <v>15</v>
      </c>
      <c r="X168" s="97"/>
      <c r="Y168" s="97"/>
      <c r="Z168" s="97"/>
      <c r="AA168" s="97"/>
      <c r="AB168" s="97"/>
      <c r="AC168" s="97"/>
      <c r="AD168" s="96" t="s">
        <v>16</v>
      </c>
      <c r="AE168" s="97"/>
      <c r="AF168" s="97"/>
      <c r="AG168" s="97"/>
      <c r="AH168" s="97"/>
      <c r="AI168" s="98"/>
      <c r="AJ168" s="96" t="s">
        <v>17</v>
      </c>
      <c r="AK168" s="97"/>
      <c r="AL168" s="98"/>
      <c r="AM168" s="96" t="s">
        <v>18</v>
      </c>
      <c r="AN168" s="99"/>
      <c r="AO168" s="100"/>
    </row>
    <row r="169" spans="1:41" ht="22.8" customHeight="1" x14ac:dyDescent="0.2">
      <c r="A169" s="54" t="str">
        <f>IF(A165="","",A165)</f>
        <v>新潟西</v>
      </c>
      <c r="B169" s="16" t="s">
        <v>21</v>
      </c>
      <c r="C169" s="56" t="s">
        <v>257</v>
      </c>
      <c r="D169" s="57"/>
      <c r="E169" s="57"/>
      <c r="F169" s="57"/>
      <c r="G169" s="57"/>
      <c r="H169" s="58"/>
      <c r="I169" s="59"/>
      <c r="J169" s="60"/>
      <c r="K169" s="60"/>
      <c r="L169" s="60"/>
      <c r="M169" s="60"/>
      <c r="N169" s="61"/>
      <c r="O169" s="59"/>
      <c r="P169" s="65"/>
      <c r="Q169" s="66"/>
      <c r="R169" s="59"/>
      <c r="S169" s="65"/>
      <c r="T169" s="70"/>
      <c r="V169" s="54" t="str">
        <f>IF(V165="","",V165)</f>
        <v>新発田商</v>
      </c>
      <c r="W169" s="16" t="s">
        <v>21</v>
      </c>
      <c r="X169" s="56" t="s">
        <v>289</v>
      </c>
      <c r="Y169" s="57"/>
      <c r="Z169" s="57"/>
      <c r="AA169" s="57"/>
      <c r="AB169" s="57"/>
      <c r="AC169" s="58"/>
      <c r="AD169" s="76" t="s">
        <v>291</v>
      </c>
      <c r="AE169" s="77"/>
      <c r="AF169" s="77"/>
      <c r="AG169" s="77"/>
      <c r="AH169" s="77"/>
      <c r="AI169" s="78"/>
      <c r="AJ169" s="76" t="s">
        <v>292</v>
      </c>
      <c r="AK169" s="93"/>
      <c r="AL169" s="101"/>
      <c r="AM169" s="59"/>
      <c r="AN169" s="65"/>
      <c r="AO169" s="70"/>
    </row>
    <row r="170" spans="1:41" ht="22.8" x14ac:dyDescent="0.2">
      <c r="A170" s="55"/>
      <c r="B170" s="17" t="s">
        <v>20</v>
      </c>
      <c r="C170" s="72" t="s">
        <v>258</v>
      </c>
      <c r="D170" s="73"/>
      <c r="E170" s="73"/>
      <c r="F170" s="73"/>
      <c r="G170" s="73"/>
      <c r="H170" s="74"/>
      <c r="I170" s="62"/>
      <c r="J170" s="63"/>
      <c r="K170" s="63"/>
      <c r="L170" s="63"/>
      <c r="M170" s="63"/>
      <c r="N170" s="64"/>
      <c r="O170" s="67"/>
      <c r="P170" s="68"/>
      <c r="Q170" s="69"/>
      <c r="R170" s="67"/>
      <c r="S170" s="68"/>
      <c r="T170" s="71"/>
      <c r="V170" s="55"/>
      <c r="W170" s="17" t="s">
        <v>20</v>
      </c>
      <c r="X170" s="72" t="s">
        <v>290</v>
      </c>
      <c r="Y170" s="73"/>
      <c r="Z170" s="73"/>
      <c r="AA170" s="73"/>
      <c r="AB170" s="73"/>
      <c r="AC170" s="74"/>
      <c r="AD170" s="90"/>
      <c r="AE170" s="91"/>
      <c r="AF170" s="91"/>
      <c r="AG170" s="91"/>
      <c r="AH170" s="91"/>
      <c r="AI170" s="92"/>
      <c r="AJ170" s="102"/>
      <c r="AK170" s="103"/>
      <c r="AL170" s="104"/>
      <c r="AM170" s="67"/>
      <c r="AN170" s="68"/>
      <c r="AO170" s="71"/>
    </row>
    <row r="171" spans="1:41" ht="22.8" customHeight="1" x14ac:dyDescent="0.2">
      <c r="A171" s="54" t="str">
        <f>IF(A166="","",A166)</f>
        <v>新潟明訓</v>
      </c>
      <c r="B171" s="16" t="s">
        <v>21</v>
      </c>
      <c r="C171" s="56" t="s">
        <v>259</v>
      </c>
      <c r="D171" s="57"/>
      <c r="E171" s="57"/>
      <c r="F171" s="57"/>
      <c r="G171" s="57"/>
      <c r="H171" s="58"/>
      <c r="I171" s="76" t="s">
        <v>261</v>
      </c>
      <c r="J171" s="77"/>
      <c r="K171" s="77"/>
      <c r="L171" s="77"/>
      <c r="M171" s="77"/>
      <c r="N171" s="78"/>
      <c r="O171" s="59"/>
      <c r="P171" s="65"/>
      <c r="Q171" s="61"/>
      <c r="R171" s="59"/>
      <c r="S171" s="65"/>
      <c r="T171" s="85"/>
      <c r="V171" s="54" t="str">
        <f>IF(V166="","",V166)</f>
        <v>佐渡</v>
      </c>
      <c r="W171" s="16" t="s">
        <v>21</v>
      </c>
      <c r="X171" s="56" t="s">
        <v>293</v>
      </c>
      <c r="Y171" s="57"/>
      <c r="Z171" s="57"/>
      <c r="AA171" s="57"/>
      <c r="AB171" s="57"/>
      <c r="AC171" s="58"/>
      <c r="AD171" s="76" t="s">
        <v>295</v>
      </c>
      <c r="AE171" s="77"/>
      <c r="AF171" s="77"/>
      <c r="AG171" s="77"/>
      <c r="AH171" s="77"/>
      <c r="AI171" s="78"/>
      <c r="AJ171" s="76" t="s">
        <v>296</v>
      </c>
      <c r="AK171" s="93"/>
      <c r="AL171" s="78"/>
      <c r="AM171" s="59"/>
      <c r="AN171" s="65"/>
      <c r="AO171" s="85"/>
    </row>
    <row r="172" spans="1:41" ht="23.4" thickBot="1" x14ac:dyDescent="0.25">
      <c r="A172" s="75"/>
      <c r="B172" s="18" t="s">
        <v>20</v>
      </c>
      <c r="C172" s="87" t="s">
        <v>260</v>
      </c>
      <c r="D172" s="88"/>
      <c r="E172" s="88"/>
      <c r="F172" s="88"/>
      <c r="G172" s="88"/>
      <c r="H172" s="89"/>
      <c r="I172" s="79"/>
      <c r="J172" s="80"/>
      <c r="K172" s="80"/>
      <c r="L172" s="80"/>
      <c r="M172" s="80"/>
      <c r="N172" s="81"/>
      <c r="O172" s="82"/>
      <c r="P172" s="83"/>
      <c r="Q172" s="84"/>
      <c r="R172" s="82"/>
      <c r="S172" s="83"/>
      <c r="T172" s="86"/>
      <c r="V172" s="75"/>
      <c r="W172" s="18" t="s">
        <v>20</v>
      </c>
      <c r="X172" s="87" t="s">
        <v>294</v>
      </c>
      <c r="Y172" s="88"/>
      <c r="Z172" s="88"/>
      <c r="AA172" s="88"/>
      <c r="AB172" s="88"/>
      <c r="AC172" s="89"/>
      <c r="AD172" s="79"/>
      <c r="AE172" s="80"/>
      <c r="AF172" s="80"/>
      <c r="AG172" s="80"/>
      <c r="AH172" s="80"/>
      <c r="AI172" s="81"/>
      <c r="AJ172" s="79"/>
      <c r="AK172" s="80"/>
      <c r="AL172" s="81"/>
      <c r="AM172" s="82"/>
      <c r="AN172" s="83"/>
      <c r="AO172" s="86"/>
    </row>
    <row r="174" spans="1:41" ht="17.399999999999999" thickBot="1" x14ac:dyDescent="0.3">
      <c r="A174" s="4" t="s">
        <v>32</v>
      </c>
      <c r="B174" s="3"/>
      <c r="C174" s="28" t="s">
        <v>45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</row>
    <row r="175" spans="1:41" ht="21" customHeight="1" thickBot="1" x14ac:dyDescent="0.25">
      <c r="A175" s="34" t="s">
        <v>9</v>
      </c>
      <c r="B175" s="35">
        <v>1</v>
      </c>
      <c r="C175" s="35">
        <v>2</v>
      </c>
      <c r="D175" s="35">
        <v>3</v>
      </c>
      <c r="E175" s="35">
        <v>4</v>
      </c>
      <c r="F175" s="35">
        <v>5</v>
      </c>
      <c r="G175" s="35">
        <v>6</v>
      </c>
      <c r="H175" s="35">
        <v>7</v>
      </c>
      <c r="I175" s="35">
        <v>8</v>
      </c>
      <c r="J175" s="35">
        <v>9</v>
      </c>
      <c r="K175" s="35">
        <v>10</v>
      </c>
      <c r="L175" s="35">
        <v>11</v>
      </c>
      <c r="M175" s="35"/>
      <c r="N175" s="35"/>
      <c r="O175" s="35"/>
      <c r="P175" s="35"/>
      <c r="Q175" s="36" t="s">
        <v>10</v>
      </c>
      <c r="R175" s="12"/>
      <c r="S175" s="12"/>
      <c r="T175" s="12"/>
    </row>
    <row r="176" spans="1:41" ht="21" customHeight="1" x14ac:dyDescent="0.2">
      <c r="A176" s="52" t="s">
        <v>321</v>
      </c>
      <c r="B176" s="37">
        <v>0</v>
      </c>
      <c r="C176" s="37">
        <v>0</v>
      </c>
      <c r="D176" s="37">
        <v>0</v>
      </c>
      <c r="E176" s="37">
        <v>0</v>
      </c>
      <c r="F176" s="37">
        <v>0</v>
      </c>
      <c r="G176" s="37">
        <v>1</v>
      </c>
      <c r="H176" s="37">
        <v>0</v>
      </c>
      <c r="I176" s="37">
        <v>2</v>
      </c>
      <c r="J176" s="37">
        <v>0</v>
      </c>
      <c r="K176" s="37">
        <v>0</v>
      </c>
      <c r="L176" s="37">
        <v>1</v>
      </c>
      <c r="M176" s="37"/>
      <c r="N176" s="37"/>
      <c r="O176" s="37"/>
      <c r="P176" s="37"/>
      <c r="Q176" s="38">
        <v>4</v>
      </c>
      <c r="R176" s="13" t="s">
        <v>11</v>
      </c>
      <c r="S176" s="13"/>
      <c r="T176" s="13" t="s">
        <v>12</v>
      </c>
    </row>
    <row r="177" spans="1:41" ht="21" customHeight="1" thickBot="1" x14ac:dyDescent="0.25">
      <c r="A177" s="53" t="s">
        <v>322</v>
      </c>
      <c r="B177" s="39">
        <v>0</v>
      </c>
      <c r="C177" s="39">
        <v>1</v>
      </c>
      <c r="D177" s="39">
        <v>0</v>
      </c>
      <c r="E177" s="39">
        <v>1</v>
      </c>
      <c r="F177" s="39">
        <v>1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/>
      <c r="N177" s="39"/>
      <c r="O177" s="39"/>
      <c r="P177" s="39"/>
      <c r="Q177" s="40">
        <v>3</v>
      </c>
      <c r="R177" s="13" t="s">
        <v>13</v>
      </c>
      <c r="S177" s="13">
        <v>11</v>
      </c>
      <c r="T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41" x14ac:dyDescent="0.2">
      <c r="A179" s="15" t="str">
        <f>A175</f>
        <v>校　名</v>
      </c>
      <c r="B179" s="96" t="s">
        <v>15</v>
      </c>
      <c r="C179" s="97"/>
      <c r="D179" s="97"/>
      <c r="E179" s="97"/>
      <c r="F179" s="97"/>
      <c r="G179" s="97"/>
      <c r="H179" s="97"/>
      <c r="I179" s="96" t="s">
        <v>16</v>
      </c>
      <c r="J179" s="97"/>
      <c r="K179" s="97"/>
      <c r="L179" s="97"/>
      <c r="M179" s="97"/>
      <c r="N179" s="98"/>
      <c r="O179" s="96" t="s">
        <v>17</v>
      </c>
      <c r="P179" s="97"/>
      <c r="Q179" s="98"/>
      <c r="R179" s="96" t="s">
        <v>18</v>
      </c>
      <c r="S179" s="99"/>
      <c r="T179" s="100"/>
    </row>
    <row r="180" spans="1:41" ht="22.8" customHeight="1" x14ac:dyDescent="0.2">
      <c r="A180" s="54" t="str">
        <f>IF(A176="","",A176)</f>
        <v>新津南</v>
      </c>
      <c r="B180" s="16" t="s">
        <v>21</v>
      </c>
      <c r="C180" s="56" t="s">
        <v>323</v>
      </c>
      <c r="D180" s="57"/>
      <c r="E180" s="57"/>
      <c r="F180" s="57"/>
      <c r="G180" s="57"/>
      <c r="H180" s="58"/>
      <c r="I180" s="59"/>
      <c r="J180" s="60"/>
      <c r="K180" s="60"/>
      <c r="L180" s="60"/>
      <c r="M180" s="60"/>
      <c r="N180" s="61"/>
      <c r="O180" s="59"/>
      <c r="P180" s="65"/>
      <c r="Q180" s="66"/>
      <c r="R180" s="59"/>
      <c r="S180" s="65"/>
      <c r="T180" s="70"/>
    </row>
    <row r="181" spans="1:41" ht="22.8" x14ac:dyDescent="0.2">
      <c r="A181" s="55"/>
      <c r="B181" s="17" t="s">
        <v>20</v>
      </c>
      <c r="C181" s="72" t="s">
        <v>324</v>
      </c>
      <c r="D181" s="73"/>
      <c r="E181" s="73"/>
      <c r="F181" s="73"/>
      <c r="G181" s="73"/>
      <c r="H181" s="74"/>
      <c r="I181" s="62"/>
      <c r="J181" s="63"/>
      <c r="K181" s="63"/>
      <c r="L181" s="63"/>
      <c r="M181" s="63"/>
      <c r="N181" s="64"/>
      <c r="O181" s="67"/>
      <c r="P181" s="68"/>
      <c r="Q181" s="69"/>
      <c r="R181" s="67"/>
      <c r="S181" s="68"/>
      <c r="T181" s="71"/>
    </row>
    <row r="182" spans="1:41" ht="22.8" customHeight="1" x14ac:dyDescent="0.2">
      <c r="A182" s="54" t="str">
        <f>IF(A177="","",A177)</f>
        <v>新潟北</v>
      </c>
      <c r="B182" s="16" t="s">
        <v>21</v>
      </c>
      <c r="C182" s="56" t="s">
        <v>325</v>
      </c>
      <c r="D182" s="57"/>
      <c r="E182" s="57"/>
      <c r="F182" s="57"/>
      <c r="G182" s="57"/>
      <c r="H182" s="58"/>
      <c r="I182" s="76" t="s">
        <v>327</v>
      </c>
      <c r="J182" s="77"/>
      <c r="K182" s="77"/>
      <c r="L182" s="77"/>
      <c r="M182" s="77"/>
      <c r="N182" s="78"/>
      <c r="O182" s="59"/>
      <c r="P182" s="65"/>
      <c r="Q182" s="61"/>
      <c r="R182" s="59"/>
      <c r="S182" s="65"/>
      <c r="T182" s="85"/>
    </row>
    <row r="183" spans="1:41" ht="23.4" thickBot="1" x14ac:dyDescent="0.25">
      <c r="A183" s="75"/>
      <c r="B183" s="18" t="s">
        <v>20</v>
      </c>
      <c r="C183" s="87" t="s">
        <v>326</v>
      </c>
      <c r="D183" s="88"/>
      <c r="E183" s="88"/>
      <c r="F183" s="88"/>
      <c r="G183" s="88"/>
      <c r="H183" s="89"/>
      <c r="I183" s="79"/>
      <c r="J183" s="80"/>
      <c r="K183" s="80"/>
      <c r="L183" s="80"/>
      <c r="M183" s="80"/>
      <c r="N183" s="81"/>
      <c r="O183" s="82"/>
      <c r="P183" s="83"/>
      <c r="Q183" s="84"/>
      <c r="R183" s="82"/>
      <c r="S183" s="83"/>
      <c r="T183" s="86"/>
    </row>
    <row r="184" spans="1:41" x14ac:dyDescent="0.2">
      <c r="A184" s="13"/>
      <c r="B184" s="19"/>
      <c r="C184" s="20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41" ht="17.399999999999999" thickBot="1" x14ac:dyDescent="0.3">
      <c r="A185" s="4" t="s">
        <v>8</v>
      </c>
      <c r="B185" s="3"/>
      <c r="C185" s="28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8" t="s">
        <v>25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4" t="s">
        <v>9</v>
      </c>
      <c r="B186" s="35">
        <v>1</v>
      </c>
      <c r="C186" s="35">
        <v>2</v>
      </c>
      <c r="D186" s="35">
        <v>3</v>
      </c>
      <c r="E186" s="35">
        <v>4</v>
      </c>
      <c r="F186" s="35">
        <v>5</v>
      </c>
      <c r="G186" s="35">
        <v>6</v>
      </c>
      <c r="H186" s="35">
        <v>7</v>
      </c>
      <c r="I186" s="35">
        <v>8</v>
      </c>
      <c r="J186" s="35">
        <v>9</v>
      </c>
      <c r="K186" s="35"/>
      <c r="L186" s="35"/>
      <c r="M186" s="35"/>
      <c r="N186" s="35"/>
      <c r="O186" s="35"/>
      <c r="P186" s="35"/>
      <c r="Q186" s="36" t="s">
        <v>10</v>
      </c>
      <c r="R186" s="12"/>
      <c r="S186" s="12"/>
      <c r="T186" s="12"/>
      <c r="V186" s="34" t="s">
        <v>9</v>
      </c>
      <c r="W186" s="35">
        <v>1</v>
      </c>
      <c r="X186" s="35">
        <v>2</v>
      </c>
      <c r="Y186" s="35">
        <v>3</v>
      </c>
      <c r="Z186" s="35">
        <v>4</v>
      </c>
      <c r="AA186" s="35">
        <v>5</v>
      </c>
      <c r="AB186" s="35">
        <v>6</v>
      </c>
      <c r="AC186" s="35">
        <v>7</v>
      </c>
      <c r="AD186" s="35">
        <v>8</v>
      </c>
      <c r="AE186" s="35">
        <v>9</v>
      </c>
      <c r="AF186" s="35"/>
      <c r="AG186" s="35"/>
      <c r="AH186" s="35"/>
      <c r="AI186" s="35"/>
      <c r="AJ186" s="35"/>
      <c r="AK186" s="35"/>
      <c r="AL186" s="36" t="s">
        <v>10</v>
      </c>
      <c r="AM186" s="12"/>
      <c r="AN186" s="12"/>
      <c r="AO186" s="12"/>
    </row>
    <row r="187" spans="1:41" ht="21" customHeight="1" x14ac:dyDescent="0.2">
      <c r="A187" s="52" t="s">
        <v>247</v>
      </c>
      <c r="B187" s="37">
        <v>0</v>
      </c>
      <c r="C187" s="37">
        <v>1</v>
      </c>
      <c r="D187" s="37">
        <v>2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/>
      <c r="L187" s="37"/>
      <c r="M187" s="37"/>
      <c r="N187" s="37"/>
      <c r="O187" s="37"/>
      <c r="P187" s="37"/>
      <c r="Q187" s="38">
        <v>3</v>
      </c>
      <c r="R187" s="13" t="s">
        <v>11</v>
      </c>
      <c r="S187" s="13"/>
      <c r="T187" s="13" t="s">
        <v>12</v>
      </c>
      <c r="V187" s="52" t="s">
        <v>278</v>
      </c>
      <c r="W187" s="37">
        <v>0</v>
      </c>
      <c r="X187" s="37">
        <v>0</v>
      </c>
      <c r="Y187" s="37">
        <v>0</v>
      </c>
      <c r="Z187" s="37">
        <v>1</v>
      </c>
      <c r="AA187" s="37">
        <v>0</v>
      </c>
      <c r="AB187" s="37">
        <v>0</v>
      </c>
      <c r="AC187" s="37">
        <v>0</v>
      </c>
      <c r="AD187" s="37">
        <v>0</v>
      </c>
      <c r="AE187" s="37">
        <v>2</v>
      </c>
      <c r="AF187" s="37"/>
      <c r="AG187" s="37"/>
      <c r="AH187" s="37"/>
      <c r="AI187" s="37"/>
      <c r="AJ187" s="37"/>
      <c r="AK187" s="37"/>
      <c r="AL187" s="38">
        <v>3</v>
      </c>
      <c r="AM187" s="13" t="s">
        <v>11</v>
      </c>
      <c r="AN187" s="13"/>
      <c r="AO187" s="13" t="s">
        <v>12</v>
      </c>
    </row>
    <row r="188" spans="1:41" ht="21" customHeight="1" thickBot="1" x14ac:dyDescent="0.25">
      <c r="A188" s="53" t="s">
        <v>248</v>
      </c>
      <c r="B188" s="39">
        <v>0</v>
      </c>
      <c r="C188" s="39">
        <v>0</v>
      </c>
      <c r="D188" s="39">
        <v>4</v>
      </c>
      <c r="E188" s="39">
        <v>0</v>
      </c>
      <c r="F188" s="39">
        <v>0</v>
      </c>
      <c r="G188" s="39">
        <v>2</v>
      </c>
      <c r="H188" s="39">
        <v>0</v>
      </c>
      <c r="I188" s="39">
        <v>0</v>
      </c>
      <c r="J188" s="39" t="s">
        <v>76</v>
      </c>
      <c r="K188" s="39"/>
      <c r="L188" s="39"/>
      <c r="M188" s="39"/>
      <c r="N188" s="39"/>
      <c r="O188" s="39"/>
      <c r="P188" s="39"/>
      <c r="Q188" s="40">
        <v>6</v>
      </c>
      <c r="R188" s="13" t="s">
        <v>13</v>
      </c>
      <c r="S188" s="13"/>
      <c r="T188" s="14" t="s">
        <v>14</v>
      </c>
      <c r="V188" s="53" t="s">
        <v>279</v>
      </c>
      <c r="W188" s="39">
        <v>3</v>
      </c>
      <c r="X188" s="39">
        <v>0</v>
      </c>
      <c r="Y188" s="39">
        <v>2</v>
      </c>
      <c r="Z188" s="39">
        <v>0</v>
      </c>
      <c r="AA188" s="39">
        <v>1</v>
      </c>
      <c r="AB188" s="39">
        <v>0</v>
      </c>
      <c r="AC188" s="39">
        <v>0</v>
      </c>
      <c r="AD188" s="39">
        <v>0</v>
      </c>
      <c r="AE188" s="39" t="s">
        <v>76</v>
      </c>
      <c r="AF188" s="39"/>
      <c r="AG188" s="39"/>
      <c r="AH188" s="39"/>
      <c r="AI188" s="39"/>
      <c r="AJ188" s="39"/>
      <c r="AK188" s="39"/>
      <c r="AL188" s="40">
        <v>6</v>
      </c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96" t="s">
        <v>15</v>
      </c>
      <c r="C190" s="97"/>
      <c r="D190" s="97"/>
      <c r="E190" s="97"/>
      <c r="F190" s="97"/>
      <c r="G190" s="97"/>
      <c r="H190" s="97"/>
      <c r="I190" s="96" t="s">
        <v>16</v>
      </c>
      <c r="J190" s="97"/>
      <c r="K190" s="97"/>
      <c r="L190" s="97"/>
      <c r="M190" s="97"/>
      <c r="N190" s="98"/>
      <c r="O190" s="96" t="s">
        <v>17</v>
      </c>
      <c r="P190" s="97"/>
      <c r="Q190" s="98"/>
      <c r="R190" s="96" t="s">
        <v>18</v>
      </c>
      <c r="S190" s="99"/>
      <c r="T190" s="100"/>
      <c r="V190" s="15" t="str">
        <f>V186</f>
        <v>校　名</v>
      </c>
      <c r="W190" s="96" t="s">
        <v>15</v>
      </c>
      <c r="X190" s="97"/>
      <c r="Y190" s="97"/>
      <c r="Z190" s="97"/>
      <c r="AA190" s="97"/>
      <c r="AB190" s="97"/>
      <c r="AC190" s="97"/>
      <c r="AD190" s="96" t="s">
        <v>16</v>
      </c>
      <c r="AE190" s="97"/>
      <c r="AF190" s="97"/>
      <c r="AG190" s="97"/>
      <c r="AH190" s="97"/>
      <c r="AI190" s="98"/>
      <c r="AJ190" s="96" t="s">
        <v>17</v>
      </c>
      <c r="AK190" s="97"/>
      <c r="AL190" s="98"/>
      <c r="AM190" s="96" t="s">
        <v>18</v>
      </c>
      <c r="AN190" s="99"/>
      <c r="AO190" s="100"/>
    </row>
    <row r="191" spans="1:41" ht="22.8" customHeight="1" x14ac:dyDescent="0.2">
      <c r="A191" s="54" t="str">
        <f>IF(A187="","",A187)</f>
        <v>五泉</v>
      </c>
      <c r="B191" s="16" t="s">
        <v>21</v>
      </c>
      <c r="C191" s="56" t="s">
        <v>249</v>
      </c>
      <c r="D191" s="57"/>
      <c r="E191" s="57"/>
      <c r="F191" s="57"/>
      <c r="G191" s="57"/>
      <c r="H191" s="58"/>
      <c r="I191" s="76" t="s">
        <v>251</v>
      </c>
      <c r="J191" s="77"/>
      <c r="K191" s="77"/>
      <c r="L191" s="77"/>
      <c r="M191" s="77"/>
      <c r="N191" s="78"/>
      <c r="O191" s="59"/>
      <c r="P191" s="65"/>
      <c r="Q191" s="66"/>
      <c r="R191" s="59"/>
      <c r="S191" s="65"/>
      <c r="T191" s="70"/>
      <c r="V191" s="54" t="str">
        <f>IF(V187="","",V187)</f>
        <v>新発田</v>
      </c>
      <c r="W191" s="16" t="s">
        <v>21</v>
      </c>
      <c r="X191" s="56" t="s">
        <v>280</v>
      </c>
      <c r="Y191" s="57"/>
      <c r="Z191" s="57"/>
      <c r="AA191" s="57"/>
      <c r="AB191" s="57"/>
      <c r="AC191" s="58"/>
      <c r="AD191" s="76" t="s">
        <v>284</v>
      </c>
      <c r="AE191" s="77"/>
      <c r="AF191" s="77"/>
      <c r="AG191" s="77"/>
      <c r="AH191" s="77"/>
      <c r="AI191" s="78"/>
      <c r="AJ191" s="59"/>
      <c r="AK191" s="65"/>
      <c r="AL191" s="66"/>
      <c r="AM191" s="59"/>
      <c r="AN191" s="65"/>
      <c r="AO191" s="70"/>
    </row>
    <row r="192" spans="1:41" ht="22.8" x14ac:dyDescent="0.2">
      <c r="A192" s="55"/>
      <c r="B192" s="17" t="s">
        <v>20</v>
      </c>
      <c r="C192" s="72" t="s">
        <v>250</v>
      </c>
      <c r="D192" s="73"/>
      <c r="E192" s="73"/>
      <c r="F192" s="73"/>
      <c r="G192" s="73"/>
      <c r="H192" s="74"/>
      <c r="I192" s="90"/>
      <c r="J192" s="91"/>
      <c r="K192" s="91"/>
      <c r="L192" s="91"/>
      <c r="M192" s="91"/>
      <c r="N192" s="92"/>
      <c r="O192" s="67"/>
      <c r="P192" s="68"/>
      <c r="Q192" s="69"/>
      <c r="R192" s="67"/>
      <c r="S192" s="68"/>
      <c r="T192" s="71"/>
      <c r="V192" s="55"/>
      <c r="W192" s="17" t="s">
        <v>20</v>
      </c>
      <c r="X192" s="72" t="s">
        <v>281</v>
      </c>
      <c r="Y192" s="73"/>
      <c r="Z192" s="73"/>
      <c r="AA192" s="73"/>
      <c r="AB192" s="73"/>
      <c r="AC192" s="74"/>
      <c r="AD192" s="90"/>
      <c r="AE192" s="91"/>
      <c r="AF192" s="91"/>
      <c r="AG192" s="91"/>
      <c r="AH192" s="91"/>
      <c r="AI192" s="92"/>
      <c r="AJ192" s="67"/>
      <c r="AK192" s="68"/>
      <c r="AL192" s="69"/>
      <c r="AM192" s="67"/>
      <c r="AN192" s="68"/>
      <c r="AO192" s="71"/>
    </row>
    <row r="193" spans="1:41" ht="22.8" customHeight="1" x14ac:dyDescent="0.2">
      <c r="A193" s="54" t="str">
        <f>IF(A188="","",A188)</f>
        <v>巻</v>
      </c>
      <c r="B193" s="16" t="s">
        <v>21</v>
      </c>
      <c r="C193" s="56" t="s">
        <v>252</v>
      </c>
      <c r="D193" s="57"/>
      <c r="E193" s="57"/>
      <c r="F193" s="57"/>
      <c r="G193" s="57"/>
      <c r="H193" s="58"/>
      <c r="I193" s="59"/>
      <c r="J193" s="60"/>
      <c r="K193" s="60"/>
      <c r="L193" s="60"/>
      <c r="M193" s="60"/>
      <c r="N193" s="61"/>
      <c r="O193" s="76" t="s">
        <v>254</v>
      </c>
      <c r="P193" s="93"/>
      <c r="Q193" s="78"/>
      <c r="R193" s="59"/>
      <c r="S193" s="65"/>
      <c r="T193" s="85"/>
      <c r="V193" s="54" t="str">
        <f>IF(V188="","",V188)</f>
        <v>新潟第一</v>
      </c>
      <c r="W193" s="16" t="s">
        <v>21</v>
      </c>
      <c r="X193" s="56" t="s">
        <v>282</v>
      </c>
      <c r="Y193" s="57"/>
      <c r="Z193" s="57"/>
      <c r="AA193" s="57"/>
      <c r="AB193" s="57"/>
      <c r="AC193" s="58"/>
      <c r="AD193" s="76" t="s">
        <v>285</v>
      </c>
      <c r="AE193" s="77"/>
      <c r="AF193" s="77"/>
      <c r="AG193" s="77"/>
      <c r="AH193" s="77"/>
      <c r="AI193" s="78"/>
      <c r="AJ193" s="76" t="s">
        <v>286</v>
      </c>
      <c r="AK193" s="93"/>
      <c r="AL193" s="78"/>
      <c r="AM193" s="59"/>
      <c r="AN193" s="65"/>
      <c r="AO193" s="85"/>
    </row>
    <row r="194" spans="1:41" ht="23.4" thickBot="1" x14ac:dyDescent="0.25">
      <c r="A194" s="75"/>
      <c r="B194" s="18" t="s">
        <v>20</v>
      </c>
      <c r="C194" s="87" t="s">
        <v>253</v>
      </c>
      <c r="D194" s="88"/>
      <c r="E194" s="88"/>
      <c r="F194" s="88"/>
      <c r="G194" s="88"/>
      <c r="H194" s="89"/>
      <c r="I194" s="82"/>
      <c r="J194" s="83"/>
      <c r="K194" s="83"/>
      <c r="L194" s="83"/>
      <c r="M194" s="83"/>
      <c r="N194" s="84"/>
      <c r="O194" s="79"/>
      <c r="P194" s="80"/>
      <c r="Q194" s="81"/>
      <c r="R194" s="82"/>
      <c r="S194" s="83"/>
      <c r="T194" s="86"/>
      <c r="V194" s="75"/>
      <c r="W194" s="18" t="s">
        <v>20</v>
      </c>
      <c r="X194" s="87" t="s">
        <v>283</v>
      </c>
      <c r="Y194" s="88"/>
      <c r="Z194" s="88"/>
      <c r="AA194" s="88"/>
      <c r="AB194" s="88"/>
      <c r="AC194" s="89"/>
      <c r="AD194" s="79"/>
      <c r="AE194" s="80"/>
      <c r="AF194" s="80"/>
      <c r="AG194" s="80"/>
      <c r="AH194" s="80"/>
      <c r="AI194" s="81"/>
      <c r="AJ194" s="79"/>
      <c r="AK194" s="80"/>
      <c r="AL194" s="81"/>
      <c r="AM194" s="82"/>
      <c r="AN194" s="83"/>
      <c r="AO194" s="86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32</v>
      </c>
      <c r="B196" s="3"/>
      <c r="C196" s="28" t="s">
        <v>25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</row>
    <row r="197" spans="1:41" ht="21" customHeight="1" thickBot="1" x14ac:dyDescent="0.25">
      <c r="A197" s="34" t="s">
        <v>9</v>
      </c>
      <c r="B197" s="35">
        <v>1</v>
      </c>
      <c r="C197" s="35">
        <v>2</v>
      </c>
      <c r="D197" s="35">
        <v>3</v>
      </c>
      <c r="E197" s="35">
        <v>4</v>
      </c>
      <c r="F197" s="35">
        <v>5</v>
      </c>
      <c r="G197" s="35">
        <v>6</v>
      </c>
      <c r="H197" s="35">
        <v>7</v>
      </c>
      <c r="I197" s="35">
        <v>8</v>
      </c>
      <c r="J197" s="35">
        <v>9</v>
      </c>
      <c r="K197" s="35"/>
      <c r="L197" s="35"/>
      <c r="M197" s="35"/>
      <c r="N197" s="35"/>
      <c r="O197" s="35"/>
      <c r="P197" s="35"/>
      <c r="Q197" s="36" t="s">
        <v>10</v>
      </c>
      <c r="R197" s="12"/>
      <c r="S197" s="12"/>
      <c r="T197" s="12"/>
    </row>
    <row r="198" spans="1:41" ht="21" customHeight="1" x14ac:dyDescent="0.2">
      <c r="A198" s="52" t="s">
        <v>313</v>
      </c>
      <c r="B198" s="37">
        <v>0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/>
      <c r="J198" s="37"/>
      <c r="K198" s="37"/>
      <c r="L198" s="37"/>
      <c r="M198" s="37"/>
      <c r="N198" s="37"/>
      <c r="O198" s="37"/>
      <c r="P198" s="37"/>
      <c r="Q198" s="38">
        <v>0</v>
      </c>
      <c r="R198" s="13" t="s">
        <v>11</v>
      </c>
      <c r="S198" s="13">
        <v>7</v>
      </c>
      <c r="T198" s="13" t="s">
        <v>12</v>
      </c>
    </row>
    <row r="199" spans="1:41" ht="21" customHeight="1" thickBot="1" x14ac:dyDescent="0.25">
      <c r="A199" s="53" t="s">
        <v>314</v>
      </c>
      <c r="B199" s="39">
        <v>6</v>
      </c>
      <c r="C199" s="39">
        <v>2</v>
      </c>
      <c r="D199" s="39">
        <v>0</v>
      </c>
      <c r="E199" s="39">
        <v>1</v>
      </c>
      <c r="F199" s="39">
        <v>0</v>
      </c>
      <c r="G199" s="39">
        <v>0</v>
      </c>
      <c r="H199" s="39" t="s">
        <v>76</v>
      </c>
      <c r="I199" s="39"/>
      <c r="J199" s="39"/>
      <c r="K199" s="39"/>
      <c r="L199" s="39"/>
      <c r="M199" s="39"/>
      <c r="N199" s="39"/>
      <c r="O199" s="39"/>
      <c r="P199" s="39"/>
      <c r="Q199" s="40">
        <v>9</v>
      </c>
      <c r="R199" s="13" t="s">
        <v>13</v>
      </c>
      <c r="S199" s="13"/>
      <c r="T199" s="14" t="s">
        <v>14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41" x14ac:dyDescent="0.2">
      <c r="A201" s="15" t="str">
        <f>A197</f>
        <v>校　名</v>
      </c>
      <c r="B201" s="96" t="s">
        <v>15</v>
      </c>
      <c r="C201" s="97"/>
      <c r="D201" s="97"/>
      <c r="E201" s="97"/>
      <c r="F201" s="97"/>
      <c r="G201" s="97"/>
      <c r="H201" s="97"/>
      <c r="I201" s="96" t="s">
        <v>16</v>
      </c>
      <c r="J201" s="97"/>
      <c r="K201" s="97"/>
      <c r="L201" s="97"/>
      <c r="M201" s="97"/>
      <c r="N201" s="98"/>
      <c r="O201" s="96" t="s">
        <v>17</v>
      </c>
      <c r="P201" s="97"/>
      <c r="Q201" s="98"/>
      <c r="R201" s="96" t="s">
        <v>18</v>
      </c>
      <c r="S201" s="99"/>
      <c r="T201" s="100"/>
    </row>
    <row r="202" spans="1:41" ht="22.8" customHeight="1" x14ac:dyDescent="0.2">
      <c r="A202" s="54" t="str">
        <f>IF(A198="","",A198)</f>
        <v>新潟東</v>
      </c>
      <c r="B202" s="16" t="s">
        <v>21</v>
      </c>
      <c r="C202" s="56" t="s">
        <v>315</v>
      </c>
      <c r="D202" s="57"/>
      <c r="E202" s="57"/>
      <c r="F202" s="57"/>
      <c r="G202" s="57"/>
      <c r="H202" s="58"/>
      <c r="I202" s="59"/>
      <c r="J202" s="60"/>
      <c r="K202" s="60"/>
      <c r="L202" s="60"/>
      <c r="M202" s="60"/>
      <c r="N202" s="61"/>
      <c r="O202" s="59"/>
      <c r="P202" s="65"/>
      <c r="Q202" s="66"/>
      <c r="R202" s="59"/>
      <c r="S202" s="65"/>
      <c r="T202" s="70"/>
    </row>
    <row r="203" spans="1:41" ht="22.8" x14ac:dyDescent="0.2">
      <c r="A203" s="55"/>
      <c r="B203" s="17" t="s">
        <v>20</v>
      </c>
      <c r="C203" s="72" t="s">
        <v>316</v>
      </c>
      <c r="D203" s="73"/>
      <c r="E203" s="73"/>
      <c r="F203" s="73"/>
      <c r="G203" s="73"/>
      <c r="H203" s="74"/>
      <c r="I203" s="62"/>
      <c r="J203" s="63"/>
      <c r="K203" s="63"/>
      <c r="L203" s="63"/>
      <c r="M203" s="63"/>
      <c r="N203" s="64"/>
      <c r="O203" s="67"/>
      <c r="P203" s="68"/>
      <c r="Q203" s="69"/>
      <c r="R203" s="67"/>
      <c r="S203" s="68"/>
      <c r="T203" s="71"/>
    </row>
    <row r="204" spans="1:41" ht="22.8" customHeight="1" x14ac:dyDescent="0.2">
      <c r="A204" s="54" t="str">
        <f>IF(A199="","",A199)</f>
        <v>新潟工</v>
      </c>
      <c r="B204" s="16" t="s">
        <v>21</v>
      </c>
      <c r="C204" s="56" t="s">
        <v>317</v>
      </c>
      <c r="D204" s="57"/>
      <c r="E204" s="57"/>
      <c r="F204" s="57"/>
      <c r="G204" s="57"/>
      <c r="H204" s="58"/>
      <c r="I204" s="76" t="s">
        <v>319</v>
      </c>
      <c r="J204" s="77"/>
      <c r="K204" s="77"/>
      <c r="L204" s="77"/>
      <c r="M204" s="77"/>
      <c r="N204" s="78"/>
      <c r="O204" s="59"/>
      <c r="P204" s="65"/>
      <c r="Q204" s="61"/>
      <c r="R204" s="76" t="s">
        <v>320</v>
      </c>
      <c r="S204" s="93"/>
      <c r="T204" s="94"/>
    </row>
    <row r="205" spans="1:41" ht="23.4" thickBot="1" x14ac:dyDescent="0.25">
      <c r="A205" s="75"/>
      <c r="B205" s="18" t="s">
        <v>20</v>
      </c>
      <c r="C205" s="87" t="s">
        <v>318</v>
      </c>
      <c r="D205" s="88"/>
      <c r="E205" s="88"/>
      <c r="F205" s="88"/>
      <c r="G205" s="88"/>
      <c r="H205" s="89"/>
      <c r="I205" s="79"/>
      <c r="J205" s="80"/>
      <c r="K205" s="80"/>
      <c r="L205" s="80"/>
      <c r="M205" s="80"/>
      <c r="N205" s="81"/>
      <c r="O205" s="82"/>
      <c r="P205" s="83"/>
      <c r="Q205" s="84"/>
      <c r="R205" s="79"/>
      <c r="S205" s="80"/>
      <c r="T205" s="95"/>
    </row>
    <row r="206" spans="1:41" x14ac:dyDescent="0.2">
      <c r="A206" s="13"/>
      <c r="B206" s="19"/>
      <c r="C206" s="20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1" ht="17.399999999999999" thickBot="1" x14ac:dyDescent="0.3">
      <c r="A207" s="4" t="s">
        <v>8</v>
      </c>
      <c r="B207" s="3"/>
      <c r="C207" s="28" t="s">
        <v>26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8" t="s">
        <v>26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4" t="s">
        <v>9</v>
      </c>
      <c r="B208" s="35">
        <v>1</v>
      </c>
      <c r="C208" s="35">
        <v>2</v>
      </c>
      <c r="D208" s="35">
        <v>3</v>
      </c>
      <c r="E208" s="35">
        <v>4</v>
      </c>
      <c r="F208" s="35">
        <v>5</v>
      </c>
      <c r="G208" s="35">
        <v>6</v>
      </c>
      <c r="H208" s="35">
        <v>7</v>
      </c>
      <c r="I208" s="35">
        <v>8</v>
      </c>
      <c r="J208" s="35">
        <v>9</v>
      </c>
      <c r="K208" s="35"/>
      <c r="L208" s="35"/>
      <c r="M208" s="35"/>
      <c r="N208" s="35"/>
      <c r="O208" s="35"/>
      <c r="P208" s="35"/>
      <c r="Q208" s="36" t="s">
        <v>10</v>
      </c>
      <c r="R208" s="12"/>
      <c r="S208" s="12"/>
      <c r="T208" s="12"/>
      <c r="V208" s="34" t="s">
        <v>9</v>
      </c>
      <c r="W208" s="35">
        <v>1</v>
      </c>
      <c r="X208" s="35">
        <v>2</v>
      </c>
      <c r="Y208" s="35">
        <v>3</v>
      </c>
      <c r="Z208" s="35">
        <v>4</v>
      </c>
      <c r="AA208" s="35">
        <v>5</v>
      </c>
      <c r="AB208" s="35">
        <v>6</v>
      </c>
      <c r="AC208" s="35">
        <v>7</v>
      </c>
      <c r="AD208" s="35">
        <v>8</v>
      </c>
      <c r="AE208" s="35">
        <v>9</v>
      </c>
      <c r="AF208" s="35"/>
      <c r="AG208" s="35"/>
      <c r="AH208" s="35"/>
      <c r="AI208" s="35"/>
      <c r="AJ208" s="35"/>
      <c r="AK208" s="35"/>
      <c r="AL208" s="36" t="s">
        <v>10</v>
      </c>
      <c r="AM208" s="12"/>
      <c r="AN208" s="12"/>
      <c r="AO208" s="12"/>
    </row>
    <row r="209" spans="1:41" ht="21" customHeight="1" x14ac:dyDescent="0.2">
      <c r="A209" s="52" t="s">
        <v>269</v>
      </c>
      <c r="B209" s="37">
        <v>0</v>
      </c>
      <c r="C209" s="37">
        <v>0</v>
      </c>
      <c r="D209" s="37">
        <v>0</v>
      </c>
      <c r="E209" s="37">
        <v>4</v>
      </c>
      <c r="F209" s="37">
        <v>2</v>
      </c>
      <c r="G209" s="37">
        <v>0</v>
      </c>
      <c r="H209" s="37">
        <v>0</v>
      </c>
      <c r="I209" s="37">
        <v>1</v>
      </c>
      <c r="J209" s="37">
        <v>0</v>
      </c>
      <c r="K209" s="37"/>
      <c r="L209" s="37"/>
      <c r="M209" s="37"/>
      <c r="N209" s="37"/>
      <c r="O209" s="37"/>
      <c r="P209" s="37"/>
      <c r="Q209" s="38">
        <v>7</v>
      </c>
      <c r="R209" s="13" t="s">
        <v>11</v>
      </c>
      <c r="S209" s="13"/>
      <c r="T209" s="13" t="s">
        <v>12</v>
      </c>
      <c r="V209" s="52" t="s">
        <v>297</v>
      </c>
      <c r="W209" s="37">
        <v>2</v>
      </c>
      <c r="X209" s="37">
        <v>0</v>
      </c>
      <c r="Y209" s="37">
        <v>2</v>
      </c>
      <c r="Z209" s="37">
        <v>0</v>
      </c>
      <c r="AA209" s="37">
        <v>0</v>
      </c>
      <c r="AB209" s="37">
        <v>0</v>
      </c>
      <c r="AC209" s="37">
        <v>0</v>
      </c>
      <c r="AD209" s="37">
        <v>0</v>
      </c>
      <c r="AE209" s="37">
        <v>0</v>
      </c>
      <c r="AF209" s="37"/>
      <c r="AG209" s="37"/>
      <c r="AH209" s="37"/>
      <c r="AI209" s="37"/>
      <c r="AJ209" s="37"/>
      <c r="AK209" s="37"/>
      <c r="AL209" s="38">
        <v>4</v>
      </c>
      <c r="AM209" s="13" t="s">
        <v>11</v>
      </c>
      <c r="AN209" s="13"/>
      <c r="AO209" s="13" t="s">
        <v>12</v>
      </c>
    </row>
    <row r="210" spans="1:41" ht="21" customHeight="1" thickBot="1" x14ac:dyDescent="0.25">
      <c r="A210" s="53" t="s">
        <v>270</v>
      </c>
      <c r="B210" s="39">
        <v>4</v>
      </c>
      <c r="C210" s="39">
        <v>1</v>
      </c>
      <c r="D210" s="39">
        <v>0</v>
      </c>
      <c r="E210" s="39">
        <v>0</v>
      </c>
      <c r="F210" s="39">
        <v>0</v>
      </c>
      <c r="G210" s="39">
        <v>6</v>
      </c>
      <c r="H210" s="39">
        <v>0</v>
      </c>
      <c r="I210" s="39">
        <v>1</v>
      </c>
      <c r="J210" s="39" t="s">
        <v>76</v>
      </c>
      <c r="K210" s="39"/>
      <c r="L210" s="39"/>
      <c r="M210" s="39"/>
      <c r="N210" s="39"/>
      <c r="O210" s="39"/>
      <c r="P210" s="39"/>
      <c r="Q210" s="40">
        <v>12</v>
      </c>
      <c r="R210" s="13" t="s">
        <v>13</v>
      </c>
      <c r="S210" s="13"/>
      <c r="T210" s="14" t="s">
        <v>14</v>
      </c>
      <c r="V210" s="53" t="s">
        <v>298</v>
      </c>
      <c r="W210" s="39">
        <v>1</v>
      </c>
      <c r="X210" s="39">
        <v>0</v>
      </c>
      <c r="Y210" s="39">
        <v>0</v>
      </c>
      <c r="Z210" s="39">
        <v>1</v>
      </c>
      <c r="AA210" s="39">
        <v>0</v>
      </c>
      <c r="AB210" s="39">
        <v>1</v>
      </c>
      <c r="AC210" s="39">
        <v>3</v>
      </c>
      <c r="AD210" s="39">
        <v>1</v>
      </c>
      <c r="AE210" s="39" t="s">
        <v>76</v>
      </c>
      <c r="AF210" s="39"/>
      <c r="AG210" s="39"/>
      <c r="AH210" s="39"/>
      <c r="AI210" s="39"/>
      <c r="AJ210" s="39"/>
      <c r="AK210" s="39"/>
      <c r="AL210" s="40">
        <v>7</v>
      </c>
      <c r="AM210" s="13" t="s">
        <v>13</v>
      </c>
      <c r="AN210" s="13"/>
      <c r="AO210" s="14" t="s">
        <v>14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96" t="s">
        <v>15</v>
      </c>
      <c r="C212" s="97"/>
      <c r="D212" s="97"/>
      <c r="E212" s="97"/>
      <c r="F212" s="97"/>
      <c r="G212" s="97"/>
      <c r="H212" s="97"/>
      <c r="I212" s="96" t="s">
        <v>16</v>
      </c>
      <c r="J212" s="97"/>
      <c r="K212" s="97"/>
      <c r="L212" s="97"/>
      <c r="M212" s="97"/>
      <c r="N212" s="98"/>
      <c r="O212" s="96" t="s">
        <v>17</v>
      </c>
      <c r="P212" s="97"/>
      <c r="Q212" s="98"/>
      <c r="R212" s="96" t="s">
        <v>18</v>
      </c>
      <c r="S212" s="99"/>
      <c r="T212" s="100"/>
      <c r="V212" s="15" t="str">
        <f>V208</f>
        <v>校　名</v>
      </c>
      <c r="W212" s="96" t="s">
        <v>15</v>
      </c>
      <c r="X212" s="97"/>
      <c r="Y212" s="97"/>
      <c r="Z212" s="97"/>
      <c r="AA212" s="97"/>
      <c r="AB212" s="97"/>
      <c r="AC212" s="97"/>
      <c r="AD212" s="96" t="s">
        <v>16</v>
      </c>
      <c r="AE212" s="97"/>
      <c r="AF212" s="97"/>
      <c r="AG212" s="97"/>
      <c r="AH212" s="97"/>
      <c r="AI212" s="98"/>
      <c r="AJ212" s="96" t="s">
        <v>17</v>
      </c>
      <c r="AK212" s="97"/>
      <c r="AL212" s="98"/>
      <c r="AM212" s="96" t="s">
        <v>18</v>
      </c>
      <c r="AN212" s="99"/>
      <c r="AO212" s="100"/>
    </row>
    <row r="213" spans="1:41" ht="22.8" customHeight="1" x14ac:dyDescent="0.2">
      <c r="A213" s="54" t="str">
        <f>IF(A209="","",A209)</f>
        <v>常総久</v>
      </c>
      <c r="B213" s="16" t="s">
        <v>21</v>
      </c>
      <c r="C213" s="56" t="s">
        <v>271</v>
      </c>
      <c r="D213" s="57"/>
      <c r="E213" s="57"/>
      <c r="F213" s="57"/>
      <c r="G213" s="57"/>
      <c r="H213" s="58"/>
      <c r="I213" s="76" t="s">
        <v>273</v>
      </c>
      <c r="J213" s="77"/>
      <c r="K213" s="77"/>
      <c r="L213" s="77"/>
      <c r="M213" s="77"/>
      <c r="N213" s="78"/>
      <c r="O213" s="59"/>
      <c r="P213" s="65"/>
      <c r="Q213" s="66"/>
      <c r="R213" s="59"/>
      <c r="S213" s="65"/>
      <c r="T213" s="70"/>
      <c r="V213" s="54" t="str">
        <f>IF(V209="","",V209)</f>
        <v>見附</v>
      </c>
      <c r="W213" s="16" t="s">
        <v>21</v>
      </c>
      <c r="X213" s="56" t="s">
        <v>299</v>
      </c>
      <c r="Y213" s="57"/>
      <c r="Z213" s="57"/>
      <c r="AA213" s="57"/>
      <c r="AB213" s="57"/>
      <c r="AC213" s="58"/>
      <c r="AD213" s="59"/>
      <c r="AE213" s="60"/>
      <c r="AF213" s="60"/>
      <c r="AG213" s="60"/>
      <c r="AH213" s="60"/>
      <c r="AI213" s="61"/>
      <c r="AJ213" s="59"/>
      <c r="AK213" s="65"/>
      <c r="AL213" s="66"/>
      <c r="AM213" s="59"/>
      <c r="AN213" s="65"/>
      <c r="AO213" s="70"/>
    </row>
    <row r="214" spans="1:41" ht="22.8" x14ac:dyDescent="0.2">
      <c r="A214" s="55"/>
      <c r="B214" s="17" t="s">
        <v>20</v>
      </c>
      <c r="C214" s="72" t="s">
        <v>272</v>
      </c>
      <c r="D214" s="73"/>
      <c r="E214" s="73"/>
      <c r="F214" s="73"/>
      <c r="G214" s="73"/>
      <c r="H214" s="74"/>
      <c r="I214" s="90"/>
      <c r="J214" s="91"/>
      <c r="K214" s="91"/>
      <c r="L214" s="91"/>
      <c r="M214" s="91"/>
      <c r="N214" s="92"/>
      <c r="O214" s="67"/>
      <c r="P214" s="68"/>
      <c r="Q214" s="69"/>
      <c r="R214" s="67"/>
      <c r="S214" s="68"/>
      <c r="T214" s="71"/>
      <c r="V214" s="55"/>
      <c r="W214" s="17" t="s">
        <v>20</v>
      </c>
      <c r="X214" s="72" t="s">
        <v>300</v>
      </c>
      <c r="Y214" s="73"/>
      <c r="Z214" s="73"/>
      <c r="AA214" s="73"/>
      <c r="AB214" s="73"/>
      <c r="AC214" s="74"/>
      <c r="AD214" s="62"/>
      <c r="AE214" s="63"/>
      <c r="AF214" s="63"/>
      <c r="AG214" s="63"/>
      <c r="AH214" s="63"/>
      <c r="AI214" s="64"/>
      <c r="AJ214" s="67"/>
      <c r="AK214" s="68"/>
      <c r="AL214" s="69"/>
      <c r="AM214" s="67"/>
      <c r="AN214" s="68"/>
      <c r="AO214" s="71"/>
    </row>
    <row r="215" spans="1:41" ht="22.8" customHeight="1" x14ac:dyDescent="0.2">
      <c r="A215" s="54" t="str">
        <f>IF(A210="","",A210)</f>
        <v>長農正栃</v>
      </c>
      <c r="B215" s="16" t="s">
        <v>21</v>
      </c>
      <c r="C215" s="56" t="s">
        <v>274</v>
      </c>
      <c r="D215" s="57"/>
      <c r="E215" s="57"/>
      <c r="F215" s="57"/>
      <c r="G215" s="57"/>
      <c r="H215" s="58"/>
      <c r="I215" s="76" t="s">
        <v>276</v>
      </c>
      <c r="J215" s="77"/>
      <c r="K215" s="77"/>
      <c r="L215" s="77"/>
      <c r="M215" s="77"/>
      <c r="N215" s="78"/>
      <c r="O215" s="76" t="s">
        <v>277</v>
      </c>
      <c r="P215" s="93"/>
      <c r="Q215" s="78"/>
      <c r="R215" s="59"/>
      <c r="S215" s="65"/>
      <c r="T215" s="85"/>
      <c r="V215" s="54" t="str">
        <f>IF(V210="","",V210)</f>
        <v>長岡商</v>
      </c>
      <c r="W215" s="16" t="s">
        <v>21</v>
      </c>
      <c r="X215" s="56" t="s">
        <v>301</v>
      </c>
      <c r="Y215" s="57"/>
      <c r="Z215" s="57"/>
      <c r="AA215" s="57"/>
      <c r="AB215" s="57"/>
      <c r="AC215" s="58"/>
      <c r="AD215" s="76" t="s">
        <v>303</v>
      </c>
      <c r="AE215" s="77"/>
      <c r="AF215" s="77"/>
      <c r="AG215" s="77"/>
      <c r="AH215" s="77"/>
      <c r="AI215" s="78"/>
      <c r="AJ215" s="76" t="s">
        <v>304</v>
      </c>
      <c r="AK215" s="93"/>
      <c r="AL215" s="78"/>
      <c r="AM215" s="59"/>
      <c r="AN215" s="65"/>
      <c r="AO215" s="85"/>
    </row>
    <row r="216" spans="1:41" ht="23.4" thickBot="1" x14ac:dyDescent="0.25">
      <c r="A216" s="75"/>
      <c r="B216" s="18" t="s">
        <v>20</v>
      </c>
      <c r="C216" s="87" t="s">
        <v>275</v>
      </c>
      <c r="D216" s="88"/>
      <c r="E216" s="88"/>
      <c r="F216" s="88"/>
      <c r="G216" s="88"/>
      <c r="H216" s="89"/>
      <c r="I216" s="79"/>
      <c r="J216" s="80"/>
      <c r="K216" s="80"/>
      <c r="L216" s="80"/>
      <c r="M216" s="80"/>
      <c r="N216" s="81"/>
      <c r="O216" s="79"/>
      <c r="P216" s="80"/>
      <c r="Q216" s="81"/>
      <c r="R216" s="82"/>
      <c r="S216" s="83"/>
      <c r="T216" s="86"/>
      <c r="V216" s="75"/>
      <c r="W216" s="18" t="s">
        <v>20</v>
      </c>
      <c r="X216" s="87" t="s">
        <v>302</v>
      </c>
      <c r="Y216" s="88"/>
      <c r="Z216" s="88"/>
      <c r="AA216" s="88"/>
      <c r="AB216" s="88"/>
      <c r="AC216" s="89"/>
      <c r="AD216" s="79"/>
      <c r="AE216" s="80"/>
      <c r="AF216" s="80"/>
      <c r="AG216" s="80"/>
      <c r="AH216" s="80"/>
      <c r="AI216" s="81"/>
      <c r="AJ216" s="79"/>
      <c r="AK216" s="80"/>
      <c r="AL216" s="81"/>
      <c r="AM216" s="82"/>
      <c r="AN216" s="83"/>
      <c r="AO216" s="86"/>
    </row>
    <row r="217" spans="1:41" x14ac:dyDescent="0.2">
      <c r="A217" s="13"/>
      <c r="B217" s="19"/>
      <c r="C217" s="20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41" ht="17.399999999999999" thickBot="1" x14ac:dyDescent="0.3">
      <c r="A218" s="4" t="s">
        <v>32</v>
      </c>
      <c r="B218" s="3"/>
      <c r="C218" s="28" t="s">
        <v>26</v>
      </c>
      <c r="D218" s="7"/>
      <c r="E218" s="8"/>
      <c r="F218" s="9" t="s">
        <v>27</v>
      </c>
      <c r="G218" s="6"/>
      <c r="H218" s="6"/>
      <c r="I218" s="6"/>
      <c r="J218" s="6"/>
      <c r="K218" s="6"/>
      <c r="L218" s="6"/>
      <c r="M218" s="6"/>
      <c r="O218" s="23"/>
      <c r="P218" s="24"/>
      <c r="Q218" s="10"/>
      <c r="R218" s="11"/>
      <c r="S218" s="11"/>
      <c r="T218" s="11"/>
    </row>
    <row r="219" spans="1:41" ht="21" customHeight="1" thickBot="1" x14ac:dyDescent="0.25">
      <c r="A219" s="34" t="s">
        <v>9</v>
      </c>
      <c r="B219" s="35">
        <v>1</v>
      </c>
      <c r="C219" s="35">
        <v>2</v>
      </c>
      <c r="D219" s="35">
        <v>3</v>
      </c>
      <c r="E219" s="35">
        <v>4</v>
      </c>
      <c r="F219" s="35">
        <v>5</v>
      </c>
      <c r="G219" s="35">
        <v>6</v>
      </c>
      <c r="H219" s="35">
        <v>7</v>
      </c>
      <c r="I219" s="35">
        <v>8</v>
      </c>
      <c r="J219" s="35">
        <v>9</v>
      </c>
      <c r="K219" s="35"/>
      <c r="L219" s="35"/>
      <c r="M219" s="35"/>
      <c r="N219" s="35"/>
      <c r="O219" s="35"/>
      <c r="P219" s="35"/>
      <c r="Q219" s="36" t="s">
        <v>10</v>
      </c>
      <c r="R219" s="12"/>
      <c r="S219" s="12"/>
      <c r="T219" s="12"/>
    </row>
    <row r="220" spans="1:41" ht="21" customHeight="1" x14ac:dyDescent="0.2">
      <c r="A220" s="52" t="s">
        <v>328</v>
      </c>
      <c r="B220" s="37">
        <v>0</v>
      </c>
      <c r="C220" s="37">
        <v>0</v>
      </c>
      <c r="D220" s="37">
        <v>0</v>
      </c>
      <c r="E220" s="37">
        <v>2</v>
      </c>
      <c r="F220" s="37">
        <v>0</v>
      </c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8">
        <v>2</v>
      </c>
      <c r="R220" s="13" t="s">
        <v>11</v>
      </c>
      <c r="S220" s="13">
        <v>5</v>
      </c>
      <c r="T220" s="13" t="s">
        <v>12</v>
      </c>
    </row>
    <row r="221" spans="1:41" ht="21" customHeight="1" thickBot="1" x14ac:dyDescent="0.25">
      <c r="A221" s="53" t="s">
        <v>329</v>
      </c>
      <c r="B221" s="39">
        <v>3</v>
      </c>
      <c r="C221" s="39">
        <v>3</v>
      </c>
      <c r="D221" s="39">
        <v>2</v>
      </c>
      <c r="E221" s="39">
        <v>0</v>
      </c>
      <c r="F221" s="39" t="s">
        <v>133</v>
      </c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40">
        <v>12</v>
      </c>
      <c r="R221" s="13" t="s">
        <v>13</v>
      </c>
      <c r="S221" s="13"/>
      <c r="T221" s="14" t="s">
        <v>14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5" t="str">
        <f>A219</f>
        <v>校　名</v>
      </c>
      <c r="B223" s="96" t="s">
        <v>15</v>
      </c>
      <c r="C223" s="97"/>
      <c r="D223" s="97"/>
      <c r="E223" s="97"/>
      <c r="F223" s="97"/>
      <c r="G223" s="97"/>
      <c r="H223" s="97"/>
      <c r="I223" s="96" t="s">
        <v>16</v>
      </c>
      <c r="J223" s="97"/>
      <c r="K223" s="97"/>
      <c r="L223" s="97"/>
      <c r="M223" s="97"/>
      <c r="N223" s="98"/>
      <c r="O223" s="96" t="s">
        <v>17</v>
      </c>
      <c r="P223" s="97"/>
      <c r="Q223" s="98"/>
      <c r="R223" s="96" t="s">
        <v>18</v>
      </c>
      <c r="S223" s="99"/>
      <c r="T223" s="100"/>
    </row>
    <row r="224" spans="1:41" ht="22.8" customHeight="1" x14ac:dyDescent="0.2">
      <c r="A224" s="54" t="str">
        <f>IF(A220="","",A220)</f>
        <v>小出</v>
      </c>
      <c r="B224" s="16" t="s">
        <v>21</v>
      </c>
      <c r="C224" s="56" t="s">
        <v>330</v>
      </c>
      <c r="D224" s="57"/>
      <c r="E224" s="57"/>
      <c r="F224" s="57"/>
      <c r="G224" s="57"/>
      <c r="H224" s="58"/>
      <c r="I224" s="76" t="s">
        <v>332</v>
      </c>
      <c r="J224" s="77"/>
      <c r="K224" s="77"/>
      <c r="L224" s="77"/>
      <c r="M224" s="77"/>
      <c r="N224" s="78"/>
      <c r="O224" s="59"/>
      <c r="P224" s="65"/>
      <c r="Q224" s="66"/>
      <c r="R224" s="59"/>
      <c r="S224" s="65"/>
      <c r="T224" s="70"/>
    </row>
    <row r="225" spans="1:41" ht="22.8" x14ac:dyDescent="0.2">
      <c r="A225" s="55"/>
      <c r="B225" s="17" t="s">
        <v>20</v>
      </c>
      <c r="C225" s="72" t="s">
        <v>331</v>
      </c>
      <c r="D225" s="73"/>
      <c r="E225" s="73"/>
      <c r="F225" s="73"/>
      <c r="G225" s="73"/>
      <c r="H225" s="74"/>
      <c r="I225" s="90"/>
      <c r="J225" s="91"/>
      <c r="K225" s="91"/>
      <c r="L225" s="91"/>
      <c r="M225" s="91"/>
      <c r="N225" s="92"/>
      <c r="O225" s="67"/>
      <c r="P225" s="68"/>
      <c r="Q225" s="69"/>
      <c r="R225" s="67"/>
      <c r="S225" s="68"/>
      <c r="T225" s="71"/>
    </row>
    <row r="226" spans="1:41" ht="22.8" customHeight="1" x14ac:dyDescent="0.2">
      <c r="A226" s="54" t="str">
        <f>IF(A221="","",A221)</f>
        <v>長岡大手</v>
      </c>
      <c r="B226" s="16" t="s">
        <v>21</v>
      </c>
      <c r="C226" s="56" t="s">
        <v>333</v>
      </c>
      <c r="D226" s="57"/>
      <c r="E226" s="57"/>
      <c r="F226" s="57"/>
      <c r="G226" s="57"/>
      <c r="H226" s="58"/>
      <c r="I226" s="76" t="s">
        <v>335</v>
      </c>
      <c r="J226" s="77"/>
      <c r="K226" s="77"/>
      <c r="L226" s="77"/>
      <c r="M226" s="77"/>
      <c r="N226" s="78"/>
      <c r="O226" s="76" t="s">
        <v>336</v>
      </c>
      <c r="P226" s="93"/>
      <c r="Q226" s="78"/>
      <c r="R226" s="59"/>
      <c r="S226" s="65"/>
      <c r="T226" s="85"/>
    </row>
    <row r="227" spans="1:41" ht="23.4" thickBot="1" x14ac:dyDescent="0.25">
      <c r="A227" s="75"/>
      <c r="B227" s="18" t="s">
        <v>20</v>
      </c>
      <c r="C227" s="87" t="s">
        <v>334</v>
      </c>
      <c r="D227" s="88"/>
      <c r="E227" s="88"/>
      <c r="F227" s="88"/>
      <c r="G227" s="88"/>
      <c r="H227" s="89"/>
      <c r="I227" s="79"/>
      <c r="J227" s="80"/>
      <c r="K227" s="80"/>
      <c r="L227" s="80"/>
      <c r="M227" s="80"/>
      <c r="N227" s="81"/>
      <c r="O227" s="79"/>
      <c r="P227" s="80"/>
      <c r="Q227" s="81"/>
      <c r="R227" s="82"/>
      <c r="S227" s="83"/>
      <c r="T227" s="86"/>
    </row>
    <row r="228" spans="1:41" x14ac:dyDescent="0.2">
      <c r="A228" s="13"/>
      <c r="B228" s="19"/>
      <c r="C228" s="20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41" ht="17.399999999999999" thickBot="1" x14ac:dyDescent="0.3">
      <c r="A229" s="4" t="s">
        <v>8</v>
      </c>
      <c r="B229" s="3"/>
      <c r="C229" s="28" t="s">
        <v>34</v>
      </c>
      <c r="D229" s="7"/>
      <c r="E229" s="8"/>
      <c r="F229" s="9" t="s">
        <v>27</v>
      </c>
      <c r="G229" s="6"/>
      <c r="H229" s="6"/>
      <c r="I229" s="6"/>
      <c r="J229" s="6"/>
      <c r="K229" s="6"/>
      <c r="L229" s="6"/>
      <c r="M229" s="6"/>
      <c r="O229" s="23"/>
      <c r="P229" s="24"/>
      <c r="Q229" s="10"/>
      <c r="R229" s="11"/>
      <c r="S229" s="11"/>
      <c r="T229" s="11"/>
      <c r="V229" s="4" t="s">
        <v>22</v>
      </c>
      <c r="W229" s="3"/>
      <c r="X229" s="28" t="s">
        <v>34</v>
      </c>
      <c r="Y229" s="7"/>
      <c r="Z229" s="8"/>
      <c r="AA229" s="9" t="s">
        <v>27</v>
      </c>
      <c r="AB229" s="6"/>
      <c r="AC229" s="6"/>
      <c r="AD229" s="6"/>
      <c r="AE229" s="6"/>
      <c r="AF229" s="6"/>
      <c r="AG229" s="6"/>
      <c r="AH229" s="6"/>
      <c r="AJ229" s="23"/>
      <c r="AK229" s="24"/>
      <c r="AL229" s="10"/>
      <c r="AM229" s="11"/>
      <c r="AN229" s="11"/>
      <c r="AO229" s="11"/>
    </row>
    <row r="230" spans="1:41" ht="21" customHeight="1" thickBot="1" x14ac:dyDescent="0.25">
      <c r="A230" s="34" t="s">
        <v>9</v>
      </c>
      <c r="B230" s="35">
        <v>1</v>
      </c>
      <c r="C230" s="35">
        <v>2</v>
      </c>
      <c r="D230" s="35">
        <v>3</v>
      </c>
      <c r="E230" s="35">
        <v>4</v>
      </c>
      <c r="F230" s="35">
        <v>5</v>
      </c>
      <c r="G230" s="35">
        <v>6</v>
      </c>
      <c r="H230" s="35">
        <v>7</v>
      </c>
      <c r="I230" s="35">
        <v>8</v>
      </c>
      <c r="J230" s="35">
        <v>9</v>
      </c>
      <c r="K230" s="35"/>
      <c r="L230" s="35"/>
      <c r="M230" s="35"/>
      <c r="N230" s="35"/>
      <c r="O230" s="35"/>
      <c r="P230" s="35"/>
      <c r="Q230" s="36" t="s">
        <v>10</v>
      </c>
      <c r="R230" s="12"/>
      <c r="S230" s="12"/>
      <c r="T230" s="12"/>
      <c r="V230" s="34" t="s">
        <v>9</v>
      </c>
      <c r="W230" s="35">
        <v>1</v>
      </c>
      <c r="X230" s="35">
        <v>2</v>
      </c>
      <c r="Y230" s="35">
        <v>3</v>
      </c>
      <c r="Z230" s="35">
        <v>4</v>
      </c>
      <c r="AA230" s="35">
        <v>5</v>
      </c>
      <c r="AB230" s="35">
        <v>6</v>
      </c>
      <c r="AC230" s="35">
        <v>7</v>
      </c>
      <c r="AD230" s="35">
        <v>8</v>
      </c>
      <c r="AE230" s="35">
        <v>9</v>
      </c>
      <c r="AF230" s="35"/>
      <c r="AG230" s="35"/>
      <c r="AH230" s="35"/>
      <c r="AI230" s="35"/>
      <c r="AJ230" s="35"/>
      <c r="AK230" s="35"/>
      <c r="AL230" s="36" t="s">
        <v>10</v>
      </c>
      <c r="AM230" s="12"/>
      <c r="AN230" s="12"/>
      <c r="AO230" s="12"/>
    </row>
    <row r="231" spans="1:41" ht="21" customHeight="1" x14ac:dyDescent="0.2">
      <c r="A231" s="52" t="s">
        <v>262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/>
      <c r="J231" s="37"/>
      <c r="K231" s="37"/>
      <c r="L231" s="37"/>
      <c r="M231" s="37"/>
      <c r="N231" s="37"/>
      <c r="O231" s="37"/>
      <c r="P231" s="37"/>
      <c r="Q231" s="38">
        <v>0</v>
      </c>
      <c r="R231" s="13" t="s">
        <v>11</v>
      </c>
      <c r="S231" s="13">
        <v>7</v>
      </c>
      <c r="T231" s="13" t="s">
        <v>12</v>
      </c>
      <c r="V231" s="52" t="s">
        <v>305</v>
      </c>
      <c r="W231" s="37">
        <v>0</v>
      </c>
      <c r="X231" s="37">
        <v>0</v>
      </c>
      <c r="Y231" s="37">
        <v>0</v>
      </c>
      <c r="Z231" s="37">
        <v>3</v>
      </c>
      <c r="AA231" s="37">
        <v>0</v>
      </c>
      <c r="AB231" s="37">
        <v>0</v>
      </c>
      <c r="AC231" s="37">
        <v>0</v>
      </c>
      <c r="AD231" s="37"/>
      <c r="AE231" s="37"/>
      <c r="AF231" s="37"/>
      <c r="AG231" s="37"/>
      <c r="AH231" s="37"/>
      <c r="AI231" s="37"/>
      <c r="AJ231" s="37"/>
      <c r="AK231" s="37"/>
      <c r="AL231" s="38">
        <v>3</v>
      </c>
      <c r="AM231" s="13" t="s">
        <v>11</v>
      </c>
      <c r="AN231" s="13">
        <v>7</v>
      </c>
      <c r="AO231" s="13" t="s">
        <v>12</v>
      </c>
    </row>
    <row r="232" spans="1:41" ht="21" customHeight="1" thickBot="1" x14ac:dyDescent="0.25">
      <c r="A232" s="53" t="s">
        <v>263</v>
      </c>
      <c r="B232" s="39">
        <v>1</v>
      </c>
      <c r="C232" s="39">
        <v>0</v>
      </c>
      <c r="D232" s="39">
        <v>2</v>
      </c>
      <c r="E232" s="39">
        <v>0</v>
      </c>
      <c r="F232" s="39">
        <v>0</v>
      </c>
      <c r="G232" s="39">
        <v>0</v>
      </c>
      <c r="H232" s="39" t="s">
        <v>133</v>
      </c>
      <c r="I232" s="39"/>
      <c r="J232" s="39"/>
      <c r="K232" s="39"/>
      <c r="L232" s="39"/>
      <c r="M232" s="39"/>
      <c r="N232" s="39"/>
      <c r="O232" s="39"/>
      <c r="P232" s="39"/>
      <c r="Q232" s="40">
        <v>7</v>
      </c>
      <c r="R232" s="13" t="s">
        <v>13</v>
      </c>
      <c r="S232" s="13"/>
      <c r="T232" s="14" t="s">
        <v>14</v>
      </c>
      <c r="V232" s="53" t="s">
        <v>306</v>
      </c>
      <c r="W232" s="39">
        <v>2</v>
      </c>
      <c r="X232" s="39">
        <v>2</v>
      </c>
      <c r="Y232" s="39">
        <v>3</v>
      </c>
      <c r="Z232" s="39">
        <v>3</v>
      </c>
      <c r="AA232" s="39">
        <v>0</v>
      </c>
      <c r="AB232" s="39">
        <v>0</v>
      </c>
      <c r="AC232" s="39" t="s">
        <v>76</v>
      </c>
      <c r="AD232" s="39"/>
      <c r="AE232" s="39"/>
      <c r="AF232" s="39"/>
      <c r="AG232" s="39"/>
      <c r="AH232" s="39"/>
      <c r="AI232" s="39"/>
      <c r="AJ232" s="39"/>
      <c r="AK232" s="39"/>
      <c r="AL232" s="40">
        <v>10</v>
      </c>
      <c r="AM232" s="13" t="s">
        <v>13</v>
      </c>
      <c r="AN232" s="13"/>
      <c r="AO232" s="14" t="s">
        <v>14</v>
      </c>
    </row>
    <row r="233" spans="1:41" ht="6.6" customHeight="1" thickBo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</row>
    <row r="234" spans="1:41" x14ac:dyDescent="0.2">
      <c r="A234" s="15" t="str">
        <f>A230</f>
        <v>校　名</v>
      </c>
      <c r="B234" s="96" t="s">
        <v>15</v>
      </c>
      <c r="C234" s="97"/>
      <c r="D234" s="97"/>
      <c r="E234" s="97"/>
      <c r="F234" s="97"/>
      <c r="G234" s="97"/>
      <c r="H234" s="97"/>
      <c r="I234" s="96" t="s">
        <v>16</v>
      </c>
      <c r="J234" s="97"/>
      <c r="K234" s="97"/>
      <c r="L234" s="97"/>
      <c r="M234" s="97"/>
      <c r="N234" s="98"/>
      <c r="O234" s="96" t="s">
        <v>17</v>
      </c>
      <c r="P234" s="97"/>
      <c r="Q234" s="98"/>
      <c r="R234" s="96" t="s">
        <v>18</v>
      </c>
      <c r="S234" s="99"/>
      <c r="T234" s="100"/>
      <c r="V234" s="15" t="str">
        <f>V230</f>
        <v>校　名</v>
      </c>
      <c r="W234" s="96" t="s">
        <v>15</v>
      </c>
      <c r="X234" s="97"/>
      <c r="Y234" s="97"/>
      <c r="Z234" s="97"/>
      <c r="AA234" s="97"/>
      <c r="AB234" s="97"/>
      <c r="AC234" s="97"/>
      <c r="AD234" s="96" t="s">
        <v>16</v>
      </c>
      <c r="AE234" s="97"/>
      <c r="AF234" s="97"/>
      <c r="AG234" s="97"/>
      <c r="AH234" s="97"/>
      <c r="AI234" s="98"/>
      <c r="AJ234" s="96" t="s">
        <v>17</v>
      </c>
      <c r="AK234" s="97"/>
      <c r="AL234" s="98"/>
      <c r="AM234" s="96" t="s">
        <v>18</v>
      </c>
      <c r="AN234" s="99"/>
      <c r="AO234" s="100"/>
    </row>
    <row r="235" spans="1:41" ht="22.8" customHeight="1" x14ac:dyDescent="0.2">
      <c r="A235" s="54" t="str">
        <f>IF(A231="","",A231)</f>
        <v>十総塩松</v>
      </c>
      <c r="B235" s="16" t="s">
        <v>21</v>
      </c>
      <c r="C235" s="56" t="s">
        <v>264</v>
      </c>
      <c r="D235" s="57"/>
      <c r="E235" s="57"/>
      <c r="F235" s="57"/>
      <c r="G235" s="57"/>
      <c r="H235" s="58"/>
      <c r="I235" s="59"/>
      <c r="J235" s="60"/>
      <c r="K235" s="60"/>
      <c r="L235" s="60"/>
      <c r="M235" s="60"/>
      <c r="N235" s="61"/>
      <c r="O235" s="59"/>
      <c r="P235" s="65"/>
      <c r="Q235" s="66"/>
      <c r="R235" s="59"/>
      <c r="S235" s="65"/>
      <c r="T235" s="70"/>
      <c r="V235" s="54" t="str">
        <f>IF(V231="","",V231)</f>
        <v>上越総合技術</v>
      </c>
      <c r="W235" s="16" t="s">
        <v>21</v>
      </c>
      <c r="X235" s="56" t="s">
        <v>307</v>
      </c>
      <c r="Y235" s="57"/>
      <c r="Z235" s="57"/>
      <c r="AA235" s="57"/>
      <c r="AB235" s="57"/>
      <c r="AC235" s="58"/>
      <c r="AD235" s="76" t="s">
        <v>309</v>
      </c>
      <c r="AE235" s="77"/>
      <c r="AF235" s="77"/>
      <c r="AG235" s="77"/>
      <c r="AH235" s="77"/>
      <c r="AI235" s="78"/>
      <c r="AJ235" s="59"/>
      <c r="AK235" s="65"/>
      <c r="AL235" s="66"/>
      <c r="AM235" s="59"/>
      <c r="AN235" s="65"/>
      <c r="AO235" s="70"/>
    </row>
    <row r="236" spans="1:41" ht="22.8" x14ac:dyDescent="0.2">
      <c r="A236" s="55"/>
      <c r="B236" s="17" t="s">
        <v>20</v>
      </c>
      <c r="C236" s="72" t="s">
        <v>265</v>
      </c>
      <c r="D236" s="73"/>
      <c r="E236" s="73"/>
      <c r="F236" s="73"/>
      <c r="G236" s="73"/>
      <c r="H236" s="74"/>
      <c r="I236" s="62"/>
      <c r="J236" s="63"/>
      <c r="K236" s="63"/>
      <c r="L236" s="63"/>
      <c r="M236" s="63"/>
      <c r="N236" s="64"/>
      <c r="O236" s="67"/>
      <c r="P236" s="68"/>
      <c r="Q236" s="69"/>
      <c r="R236" s="67"/>
      <c r="S236" s="68"/>
      <c r="T236" s="71"/>
      <c r="V236" s="55"/>
      <c r="W236" s="17" t="s">
        <v>20</v>
      </c>
      <c r="X236" s="72" t="s">
        <v>308</v>
      </c>
      <c r="Y236" s="73"/>
      <c r="Z236" s="73"/>
      <c r="AA236" s="73"/>
      <c r="AB236" s="73"/>
      <c r="AC236" s="74"/>
      <c r="AD236" s="90"/>
      <c r="AE236" s="91"/>
      <c r="AF236" s="91"/>
      <c r="AG236" s="91"/>
      <c r="AH236" s="91"/>
      <c r="AI236" s="92"/>
      <c r="AJ236" s="67"/>
      <c r="AK236" s="68"/>
      <c r="AL236" s="69"/>
      <c r="AM236" s="67"/>
      <c r="AN236" s="68"/>
      <c r="AO236" s="71"/>
    </row>
    <row r="237" spans="1:41" ht="22.8" customHeight="1" x14ac:dyDescent="0.2">
      <c r="A237" s="54" t="str">
        <f>IF(A232="","",A232)</f>
        <v>関根学園</v>
      </c>
      <c r="B237" s="16" t="s">
        <v>21</v>
      </c>
      <c r="C237" s="56" t="s">
        <v>266</v>
      </c>
      <c r="D237" s="57"/>
      <c r="E237" s="57"/>
      <c r="F237" s="57"/>
      <c r="G237" s="57"/>
      <c r="H237" s="58"/>
      <c r="I237" s="76" t="s">
        <v>268</v>
      </c>
      <c r="J237" s="77"/>
      <c r="K237" s="77"/>
      <c r="L237" s="77"/>
      <c r="M237" s="77"/>
      <c r="N237" s="78"/>
      <c r="O237" s="59"/>
      <c r="P237" s="65"/>
      <c r="Q237" s="61"/>
      <c r="R237" s="59"/>
      <c r="S237" s="65"/>
      <c r="T237" s="85"/>
      <c r="V237" s="54" t="str">
        <f>IF(V232="","",V232)</f>
        <v>長岡工</v>
      </c>
      <c r="W237" s="16" t="s">
        <v>21</v>
      </c>
      <c r="X237" s="56" t="s">
        <v>310</v>
      </c>
      <c r="Y237" s="57"/>
      <c r="Z237" s="57"/>
      <c r="AA237" s="57"/>
      <c r="AB237" s="57"/>
      <c r="AC237" s="58"/>
      <c r="AD237" s="59"/>
      <c r="AE237" s="60"/>
      <c r="AF237" s="60"/>
      <c r="AG237" s="60"/>
      <c r="AH237" s="60"/>
      <c r="AI237" s="61"/>
      <c r="AJ237" s="76" t="s">
        <v>312</v>
      </c>
      <c r="AK237" s="93"/>
      <c r="AL237" s="78"/>
      <c r="AM237" s="59"/>
      <c r="AN237" s="65"/>
      <c r="AO237" s="85"/>
    </row>
    <row r="238" spans="1:41" ht="23.4" thickBot="1" x14ac:dyDescent="0.25">
      <c r="A238" s="75"/>
      <c r="B238" s="18" t="s">
        <v>20</v>
      </c>
      <c r="C238" s="87" t="s">
        <v>267</v>
      </c>
      <c r="D238" s="88"/>
      <c r="E238" s="88"/>
      <c r="F238" s="88"/>
      <c r="G238" s="88"/>
      <c r="H238" s="89"/>
      <c r="I238" s="79"/>
      <c r="J238" s="80"/>
      <c r="K238" s="80"/>
      <c r="L238" s="80"/>
      <c r="M238" s="80"/>
      <c r="N238" s="81"/>
      <c r="O238" s="82"/>
      <c r="P238" s="83"/>
      <c r="Q238" s="84"/>
      <c r="R238" s="82"/>
      <c r="S238" s="83"/>
      <c r="T238" s="86"/>
      <c r="V238" s="75"/>
      <c r="W238" s="18" t="s">
        <v>20</v>
      </c>
      <c r="X238" s="87" t="s">
        <v>311</v>
      </c>
      <c r="Y238" s="88"/>
      <c r="Z238" s="88"/>
      <c r="AA238" s="88"/>
      <c r="AB238" s="88"/>
      <c r="AC238" s="89"/>
      <c r="AD238" s="82"/>
      <c r="AE238" s="83"/>
      <c r="AF238" s="83"/>
      <c r="AG238" s="83"/>
      <c r="AH238" s="83"/>
      <c r="AI238" s="84"/>
      <c r="AJ238" s="79"/>
      <c r="AK238" s="80"/>
      <c r="AL238" s="81"/>
      <c r="AM238" s="82"/>
      <c r="AN238" s="83"/>
      <c r="AO238" s="86"/>
    </row>
    <row r="239" spans="1:41" x14ac:dyDescent="0.2">
      <c r="N239" s="29"/>
      <c r="O239" s="29"/>
      <c r="P239" s="29"/>
      <c r="Q239" s="29"/>
    </row>
    <row r="240" spans="1:41" ht="17.399999999999999" thickBot="1" x14ac:dyDescent="0.3">
      <c r="A240" s="4" t="s">
        <v>32</v>
      </c>
      <c r="B240" s="3"/>
      <c r="C240" s="28" t="s">
        <v>39</v>
      </c>
      <c r="D240" s="7"/>
      <c r="E240" s="8"/>
      <c r="F240" s="9" t="s">
        <v>27</v>
      </c>
      <c r="G240" s="6"/>
      <c r="H240" s="6"/>
      <c r="I240" s="6"/>
      <c r="J240" s="6"/>
      <c r="K240" s="6"/>
      <c r="L240" s="6"/>
      <c r="M240" s="6"/>
      <c r="O240" s="23"/>
      <c r="P240" s="24"/>
      <c r="Q240" s="10"/>
      <c r="R240" s="11"/>
      <c r="S240" s="11"/>
      <c r="T240" s="11"/>
    </row>
    <row r="241" spans="1:20" ht="21" customHeight="1" thickBot="1" x14ac:dyDescent="0.25">
      <c r="A241" s="34" t="s">
        <v>9</v>
      </c>
      <c r="B241" s="35">
        <v>1</v>
      </c>
      <c r="C241" s="35">
        <v>2</v>
      </c>
      <c r="D241" s="35">
        <v>3</v>
      </c>
      <c r="E241" s="35">
        <v>4</v>
      </c>
      <c r="F241" s="35">
        <v>5</v>
      </c>
      <c r="G241" s="35">
        <v>6</v>
      </c>
      <c r="H241" s="35">
        <v>7</v>
      </c>
      <c r="I241" s="35">
        <v>8</v>
      </c>
      <c r="J241" s="35">
        <v>9</v>
      </c>
      <c r="K241" s="35"/>
      <c r="L241" s="35"/>
      <c r="M241" s="35"/>
      <c r="N241" s="35"/>
      <c r="O241" s="35"/>
      <c r="P241" s="35"/>
      <c r="Q241" s="36" t="s">
        <v>10</v>
      </c>
      <c r="R241" s="12"/>
      <c r="S241" s="12"/>
      <c r="T241" s="12"/>
    </row>
    <row r="242" spans="1:20" ht="21" customHeight="1" x14ac:dyDescent="0.2">
      <c r="A242" s="52" t="s">
        <v>337</v>
      </c>
      <c r="B242" s="37">
        <v>0</v>
      </c>
      <c r="C242" s="37">
        <v>1</v>
      </c>
      <c r="D242" s="37">
        <v>0</v>
      </c>
      <c r="E242" s="37">
        <v>0</v>
      </c>
      <c r="F242" s="37">
        <v>0</v>
      </c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8">
        <v>1</v>
      </c>
      <c r="R242" s="13" t="s">
        <v>11</v>
      </c>
      <c r="S242" s="13">
        <v>5</v>
      </c>
      <c r="T242" s="13" t="s">
        <v>12</v>
      </c>
    </row>
    <row r="243" spans="1:20" ht="21" customHeight="1" thickBot="1" x14ac:dyDescent="0.25">
      <c r="A243" s="53" t="s">
        <v>338</v>
      </c>
      <c r="B243" s="39">
        <v>7</v>
      </c>
      <c r="C243" s="39">
        <v>1</v>
      </c>
      <c r="D243" s="39">
        <v>1</v>
      </c>
      <c r="E243" s="39">
        <v>1</v>
      </c>
      <c r="F243" s="39" t="s">
        <v>97</v>
      </c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40">
        <v>11</v>
      </c>
      <c r="R243" s="13" t="s">
        <v>13</v>
      </c>
      <c r="S243" s="13"/>
      <c r="T243" s="14" t="s">
        <v>14</v>
      </c>
    </row>
    <row r="244" spans="1:20" ht="6.6" customHeight="1" thickBo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x14ac:dyDescent="0.2">
      <c r="A245" s="15" t="str">
        <f>A241</f>
        <v>校　名</v>
      </c>
      <c r="B245" s="96" t="s">
        <v>15</v>
      </c>
      <c r="C245" s="97"/>
      <c r="D245" s="97"/>
      <c r="E245" s="97"/>
      <c r="F245" s="97"/>
      <c r="G245" s="97"/>
      <c r="H245" s="97"/>
      <c r="I245" s="96" t="s">
        <v>16</v>
      </c>
      <c r="J245" s="97"/>
      <c r="K245" s="97"/>
      <c r="L245" s="97"/>
      <c r="M245" s="97"/>
      <c r="N245" s="98"/>
      <c r="O245" s="96" t="s">
        <v>17</v>
      </c>
      <c r="P245" s="97"/>
      <c r="Q245" s="98"/>
      <c r="R245" s="96" t="s">
        <v>18</v>
      </c>
      <c r="S245" s="99"/>
      <c r="T245" s="100"/>
    </row>
    <row r="246" spans="1:20" ht="22.8" customHeight="1" x14ac:dyDescent="0.2">
      <c r="A246" s="54" t="str">
        <f>IF(A242="","",A242)</f>
        <v>高田農</v>
      </c>
      <c r="B246" s="16" t="s">
        <v>21</v>
      </c>
      <c r="C246" s="56" t="s">
        <v>339</v>
      </c>
      <c r="D246" s="57"/>
      <c r="E246" s="57"/>
      <c r="F246" s="57"/>
      <c r="G246" s="57"/>
      <c r="H246" s="58"/>
      <c r="I246" s="76" t="s">
        <v>343</v>
      </c>
      <c r="J246" s="77"/>
      <c r="K246" s="77"/>
      <c r="L246" s="77"/>
      <c r="M246" s="77"/>
      <c r="N246" s="78"/>
      <c r="O246" s="59"/>
      <c r="P246" s="65"/>
      <c r="Q246" s="66"/>
      <c r="R246" s="59"/>
      <c r="S246" s="65"/>
      <c r="T246" s="70"/>
    </row>
    <row r="247" spans="1:20" ht="22.8" x14ac:dyDescent="0.2">
      <c r="A247" s="55"/>
      <c r="B247" s="17" t="s">
        <v>20</v>
      </c>
      <c r="C247" s="72" t="s">
        <v>340</v>
      </c>
      <c r="D247" s="73"/>
      <c r="E247" s="73"/>
      <c r="F247" s="73"/>
      <c r="G247" s="73"/>
      <c r="H247" s="74"/>
      <c r="I247" s="90"/>
      <c r="J247" s="91"/>
      <c r="K247" s="91"/>
      <c r="L247" s="91"/>
      <c r="M247" s="91"/>
      <c r="N247" s="92"/>
      <c r="O247" s="67"/>
      <c r="P247" s="68"/>
      <c r="Q247" s="69"/>
      <c r="R247" s="67"/>
      <c r="S247" s="68"/>
      <c r="T247" s="71"/>
    </row>
    <row r="248" spans="1:20" ht="22.8" customHeight="1" x14ac:dyDescent="0.2">
      <c r="A248" s="54" t="str">
        <f>IF(A243="","",A243)</f>
        <v>長岡</v>
      </c>
      <c r="B248" s="16" t="s">
        <v>21</v>
      </c>
      <c r="C248" s="56" t="s">
        <v>341</v>
      </c>
      <c r="D248" s="57"/>
      <c r="E248" s="57"/>
      <c r="F248" s="57"/>
      <c r="G248" s="57"/>
      <c r="H248" s="58"/>
      <c r="I248" s="76" t="s">
        <v>344</v>
      </c>
      <c r="J248" s="77"/>
      <c r="K248" s="77"/>
      <c r="L248" s="77"/>
      <c r="M248" s="77"/>
      <c r="N248" s="78"/>
      <c r="O248" s="76" t="s">
        <v>345</v>
      </c>
      <c r="P248" s="93"/>
      <c r="Q248" s="78"/>
      <c r="R248" s="59"/>
      <c r="S248" s="65"/>
      <c r="T248" s="85"/>
    </row>
    <row r="249" spans="1:20" ht="23.4" thickBot="1" x14ac:dyDescent="0.25">
      <c r="A249" s="75"/>
      <c r="B249" s="18" t="s">
        <v>20</v>
      </c>
      <c r="C249" s="87" t="s">
        <v>342</v>
      </c>
      <c r="D249" s="88"/>
      <c r="E249" s="88"/>
      <c r="F249" s="88"/>
      <c r="G249" s="88"/>
      <c r="H249" s="89"/>
      <c r="I249" s="79"/>
      <c r="J249" s="80"/>
      <c r="K249" s="80"/>
      <c r="L249" s="80"/>
      <c r="M249" s="80"/>
      <c r="N249" s="81"/>
      <c r="O249" s="79"/>
      <c r="P249" s="80"/>
      <c r="Q249" s="81"/>
      <c r="R249" s="82"/>
      <c r="S249" s="83"/>
      <c r="T249" s="86"/>
    </row>
    <row r="250" spans="1:20" x14ac:dyDescent="0.2">
      <c r="A250" s="13"/>
      <c r="B250" s="19"/>
      <c r="C250" s="20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</sheetData>
  <mergeCells count="576">
    <mergeCell ref="C113:H113"/>
    <mergeCell ref="A114:A115"/>
    <mergeCell ref="C114:H114"/>
    <mergeCell ref="I114:N115"/>
    <mergeCell ref="O114:Q115"/>
    <mergeCell ref="R114:T115"/>
    <mergeCell ref="C115:H115"/>
    <mergeCell ref="A112:A113"/>
    <mergeCell ref="C112:H112"/>
    <mergeCell ref="I112:N113"/>
    <mergeCell ref="O112:Q113"/>
    <mergeCell ref="R112:T113"/>
    <mergeCell ref="C93:H93"/>
    <mergeCell ref="B111:H111"/>
    <mergeCell ref="I111:N111"/>
    <mergeCell ref="O111:Q111"/>
    <mergeCell ref="R111:T111"/>
    <mergeCell ref="A90:A91"/>
    <mergeCell ref="C90:H90"/>
    <mergeCell ref="I90:N91"/>
    <mergeCell ref="O90:Q91"/>
    <mergeCell ref="R90:T91"/>
    <mergeCell ref="C91:H91"/>
    <mergeCell ref="A92:A93"/>
    <mergeCell ref="C92:H92"/>
    <mergeCell ref="I92:N93"/>
    <mergeCell ref="O92:Q93"/>
    <mergeCell ref="R92:T93"/>
    <mergeCell ref="A103:A104"/>
    <mergeCell ref="A101:A102"/>
    <mergeCell ref="I101:N102"/>
    <mergeCell ref="O101:Q102"/>
    <mergeCell ref="R101:T102"/>
    <mergeCell ref="C102:H102"/>
    <mergeCell ref="B89:H89"/>
    <mergeCell ref="I89:N89"/>
    <mergeCell ref="O89:Q89"/>
    <mergeCell ref="R89:T89"/>
    <mergeCell ref="AM68:AO69"/>
    <mergeCell ref="C69:H69"/>
    <mergeCell ref="X69:AC69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O78:Q78"/>
    <mergeCell ref="R78:T78"/>
    <mergeCell ref="W78:AC78"/>
    <mergeCell ref="AD78:AI78"/>
    <mergeCell ref="AJ78:AL78"/>
    <mergeCell ref="AM78:AO78"/>
    <mergeCell ref="A79:A80"/>
    <mergeCell ref="C79:H79"/>
    <mergeCell ref="W65:AC65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B65:H65"/>
    <mergeCell ref="I65:N65"/>
    <mergeCell ref="O65:Q65"/>
    <mergeCell ref="R65:T65"/>
    <mergeCell ref="C44:H44"/>
    <mergeCell ref="I44:N45"/>
    <mergeCell ref="O44:Q45"/>
    <mergeCell ref="O43:Q43"/>
    <mergeCell ref="R43:T43"/>
    <mergeCell ref="R44:T45"/>
    <mergeCell ref="A57:A58"/>
    <mergeCell ref="A55:A56"/>
    <mergeCell ref="R55:T56"/>
    <mergeCell ref="O54:Q54"/>
    <mergeCell ref="R54:T54"/>
    <mergeCell ref="C57:H57"/>
    <mergeCell ref="C46:H46"/>
    <mergeCell ref="AJ35:AL36"/>
    <mergeCell ref="AM35:AO36"/>
    <mergeCell ref="C36:H36"/>
    <mergeCell ref="X36:AC36"/>
    <mergeCell ref="AJ57:AL58"/>
    <mergeCell ref="AM57:AO58"/>
    <mergeCell ref="C58:H58"/>
    <mergeCell ref="X58:AC58"/>
    <mergeCell ref="AM44:AO45"/>
    <mergeCell ref="B43:H43"/>
    <mergeCell ref="I43:N43"/>
    <mergeCell ref="W43:AC43"/>
    <mergeCell ref="AD43:AI43"/>
    <mergeCell ref="AJ43:AL43"/>
    <mergeCell ref="X46:AC46"/>
    <mergeCell ref="AM54:AO54"/>
    <mergeCell ref="AM55:AO56"/>
    <mergeCell ref="AM46:AO47"/>
    <mergeCell ref="C47:H47"/>
    <mergeCell ref="X47:AC47"/>
    <mergeCell ref="C55:H55"/>
    <mergeCell ref="X55:AC55"/>
    <mergeCell ref="B54:H54"/>
    <mergeCell ref="I54:N54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X123:AC123"/>
    <mergeCell ref="AD123:AI124"/>
    <mergeCell ref="AJ123:AL12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AM147:AO148"/>
    <mergeCell ref="C148:H148"/>
    <mergeCell ref="X148:AC148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X145:AC145"/>
    <mergeCell ref="AD145:AI146"/>
    <mergeCell ref="AJ145:AL146"/>
    <mergeCell ref="AM145:AO146"/>
    <mergeCell ref="C146:H146"/>
    <mergeCell ref="X146:AC146"/>
    <mergeCell ref="V103:V104"/>
    <mergeCell ref="B78:H78"/>
    <mergeCell ref="I78:N78"/>
    <mergeCell ref="AM123:AO124"/>
    <mergeCell ref="C124:H124"/>
    <mergeCell ref="X124:AC124"/>
    <mergeCell ref="AM125:AO126"/>
    <mergeCell ref="AM122:AO122"/>
    <mergeCell ref="AM103:AO104"/>
    <mergeCell ref="C103:H103"/>
    <mergeCell ref="I103:N104"/>
    <mergeCell ref="O103:Q104"/>
    <mergeCell ref="R103:T104"/>
    <mergeCell ref="B100:H100"/>
    <mergeCell ref="I100:N100"/>
    <mergeCell ref="O100:Q100"/>
    <mergeCell ref="R100:T100"/>
    <mergeCell ref="C101:H101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C126:H126"/>
    <mergeCell ref="X126:AC126"/>
    <mergeCell ref="A123:A124"/>
    <mergeCell ref="C123:H123"/>
    <mergeCell ref="I123:N124"/>
    <mergeCell ref="O123:Q124"/>
    <mergeCell ref="R123:T124"/>
    <mergeCell ref="V123:V124"/>
    <mergeCell ref="X20:AC20"/>
    <mergeCell ref="AD20:AI21"/>
    <mergeCell ref="AJ20:AL21"/>
    <mergeCell ref="AJ122:AL122"/>
    <mergeCell ref="W100:AC100"/>
    <mergeCell ref="X102:AC102"/>
    <mergeCell ref="X101:AC101"/>
    <mergeCell ref="X103:AC103"/>
    <mergeCell ref="C104:H104"/>
    <mergeCell ref="X104:AC104"/>
    <mergeCell ref="V101:V102"/>
    <mergeCell ref="AJ46:AL47"/>
    <mergeCell ref="AJ54:AL54"/>
    <mergeCell ref="V55:V56"/>
    <mergeCell ref="AJ55:AL56"/>
    <mergeCell ref="C56:H56"/>
    <mergeCell ref="X56:AC56"/>
    <mergeCell ref="AD57:AI58"/>
    <mergeCell ref="AM237:AO238"/>
    <mergeCell ref="C238:H238"/>
    <mergeCell ref="X238:AC238"/>
    <mergeCell ref="A237:A238"/>
    <mergeCell ref="C237:H237"/>
    <mergeCell ref="I237:N238"/>
    <mergeCell ref="O237:Q238"/>
    <mergeCell ref="R237:T238"/>
    <mergeCell ref="V237:V238"/>
    <mergeCell ref="X237:AC237"/>
    <mergeCell ref="AD237:AI238"/>
    <mergeCell ref="AJ237:AL238"/>
    <mergeCell ref="B234:H234"/>
    <mergeCell ref="I234:N234"/>
    <mergeCell ref="O234:Q234"/>
    <mergeCell ref="R234:T234"/>
    <mergeCell ref="W234:AC234"/>
    <mergeCell ref="AD234:AI234"/>
    <mergeCell ref="AJ234:AL234"/>
    <mergeCell ref="AM234:AO234"/>
    <mergeCell ref="A235:A236"/>
    <mergeCell ref="C235:H235"/>
    <mergeCell ref="I235:N236"/>
    <mergeCell ref="O235:Q236"/>
    <mergeCell ref="R235:T236"/>
    <mergeCell ref="V235:V236"/>
    <mergeCell ref="X235:AC235"/>
    <mergeCell ref="AD235:AI236"/>
    <mergeCell ref="AJ235:AL236"/>
    <mergeCell ref="AM235:AO236"/>
    <mergeCell ref="C236:H236"/>
    <mergeCell ref="X236:AC236"/>
    <mergeCell ref="AM215:AO216"/>
    <mergeCell ref="C216:H216"/>
    <mergeCell ref="X216:AC216"/>
    <mergeCell ref="A215:A216"/>
    <mergeCell ref="C215:H215"/>
    <mergeCell ref="I215:N216"/>
    <mergeCell ref="O215:Q216"/>
    <mergeCell ref="R215:T216"/>
    <mergeCell ref="V215:V216"/>
    <mergeCell ref="X215:AC215"/>
    <mergeCell ref="AD215:AI216"/>
    <mergeCell ref="AJ215:AL216"/>
    <mergeCell ref="AJ212:AL212"/>
    <mergeCell ref="AM212:AO212"/>
    <mergeCell ref="A213:A214"/>
    <mergeCell ref="C213:H213"/>
    <mergeCell ref="I213:N214"/>
    <mergeCell ref="O213:Q214"/>
    <mergeCell ref="R213:T214"/>
    <mergeCell ref="V213:V214"/>
    <mergeCell ref="X213:AC213"/>
    <mergeCell ref="AD213:AI214"/>
    <mergeCell ref="AJ213:AL214"/>
    <mergeCell ref="AM213:AO214"/>
    <mergeCell ref="C214:H214"/>
    <mergeCell ref="X214:AC214"/>
    <mergeCell ref="B212:H212"/>
    <mergeCell ref="I212:N212"/>
    <mergeCell ref="O212:Q212"/>
    <mergeCell ref="R212:T212"/>
    <mergeCell ref="W212:AC212"/>
    <mergeCell ref="AD212:AI212"/>
    <mergeCell ref="AM193:AO194"/>
    <mergeCell ref="A191:A192"/>
    <mergeCell ref="C191:H191"/>
    <mergeCell ref="I191:N192"/>
    <mergeCell ref="O191:Q192"/>
    <mergeCell ref="R191:T192"/>
    <mergeCell ref="V191:V192"/>
    <mergeCell ref="C192:H192"/>
    <mergeCell ref="C194:H194"/>
    <mergeCell ref="A193:A194"/>
    <mergeCell ref="AJ193:AL194"/>
    <mergeCell ref="X194:AC194"/>
    <mergeCell ref="V193:V194"/>
    <mergeCell ref="X193:AC193"/>
    <mergeCell ref="AD193:AI194"/>
    <mergeCell ref="C193:H193"/>
    <mergeCell ref="I193:N194"/>
    <mergeCell ref="O193:Q194"/>
    <mergeCell ref="R193:T194"/>
    <mergeCell ref="R155:T155"/>
    <mergeCell ref="B168:H168"/>
    <mergeCell ref="AJ190:AL190"/>
    <mergeCell ref="AM190:AO190"/>
    <mergeCell ref="X191:AC191"/>
    <mergeCell ref="AD191:AI192"/>
    <mergeCell ref="AJ191:AL192"/>
    <mergeCell ref="AM191:AO192"/>
    <mergeCell ref="X192:AC192"/>
    <mergeCell ref="V171:V172"/>
    <mergeCell ref="X171:AC171"/>
    <mergeCell ref="AD171:AI172"/>
    <mergeCell ref="AJ171:AL172"/>
    <mergeCell ref="W168:AC168"/>
    <mergeCell ref="AD168:AI168"/>
    <mergeCell ref="AJ168:AL168"/>
    <mergeCell ref="AM168:AO168"/>
    <mergeCell ref="AM169:AO170"/>
    <mergeCell ref="I168:N168"/>
    <mergeCell ref="O168:Q168"/>
    <mergeCell ref="R168:T168"/>
    <mergeCell ref="B190:H190"/>
    <mergeCell ref="I190:N190"/>
    <mergeCell ref="O190:Q190"/>
    <mergeCell ref="R190:T190"/>
    <mergeCell ref="W190:AC190"/>
    <mergeCell ref="AD190:AI190"/>
    <mergeCell ref="B122:H122"/>
    <mergeCell ref="I122:N122"/>
    <mergeCell ref="O122:Q122"/>
    <mergeCell ref="R122:T122"/>
    <mergeCell ref="W122:AC122"/>
    <mergeCell ref="AD122:AI122"/>
    <mergeCell ref="B144:H144"/>
    <mergeCell ref="I144:N144"/>
    <mergeCell ref="O144:Q144"/>
    <mergeCell ref="R144:T144"/>
    <mergeCell ref="W144:AC144"/>
    <mergeCell ref="AD144:AI144"/>
    <mergeCell ref="C135:H135"/>
    <mergeCell ref="B155:H155"/>
    <mergeCell ref="I155:N155"/>
    <mergeCell ref="B179:H179"/>
    <mergeCell ref="I179:N179"/>
    <mergeCell ref="O179:Q179"/>
    <mergeCell ref="R179:T179"/>
    <mergeCell ref="O155:Q155"/>
    <mergeCell ref="X57:AC57"/>
    <mergeCell ref="I57:N58"/>
    <mergeCell ref="O57:Q58"/>
    <mergeCell ref="R57:T58"/>
    <mergeCell ref="V57:V58"/>
    <mergeCell ref="I55:N56"/>
    <mergeCell ref="O55:Q56"/>
    <mergeCell ref="AD55:AI56"/>
    <mergeCell ref="W19:AC19"/>
    <mergeCell ref="AD19:AI19"/>
    <mergeCell ref="I32:N32"/>
    <mergeCell ref="O32:Q32"/>
    <mergeCell ref="W54:AC54"/>
    <mergeCell ref="AD54:AI54"/>
    <mergeCell ref="R22:T23"/>
    <mergeCell ref="I46:N47"/>
    <mergeCell ref="O46:Q47"/>
    <mergeCell ref="R46:T47"/>
    <mergeCell ref="W32:AC32"/>
    <mergeCell ref="AD32:AI32"/>
    <mergeCell ref="R35:T36"/>
    <mergeCell ref="V35:V36"/>
    <mergeCell ref="X35:AC35"/>
    <mergeCell ref="AD35:AI36"/>
    <mergeCell ref="AJ44:AL45"/>
    <mergeCell ref="C45:H45"/>
    <mergeCell ref="X45:AC45"/>
    <mergeCell ref="AM43:AO43"/>
    <mergeCell ref="AJ19:AL19"/>
    <mergeCell ref="AM19:AO19"/>
    <mergeCell ref="C20:H20"/>
    <mergeCell ref="AM20:AO21"/>
    <mergeCell ref="C21:H21"/>
    <mergeCell ref="X21:AC21"/>
    <mergeCell ref="X22:AC22"/>
    <mergeCell ref="AD22:AI23"/>
    <mergeCell ref="AJ22:AL23"/>
    <mergeCell ref="AM22:AO23"/>
    <mergeCell ref="C23:H23"/>
    <mergeCell ref="X23:AC23"/>
    <mergeCell ref="I20:N21"/>
    <mergeCell ref="O20:Q21"/>
    <mergeCell ref="R20:T21"/>
    <mergeCell ref="X44:AC44"/>
    <mergeCell ref="AD44:AI45"/>
    <mergeCell ref="C22:H22"/>
    <mergeCell ref="I22:N23"/>
    <mergeCell ref="O22:Q23"/>
    <mergeCell ref="AD46:AI47"/>
    <mergeCell ref="A11:A12"/>
    <mergeCell ref="C11:H11"/>
    <mergeCell ref="I11:N12"/>
    <mergeCell ref="O11:Q12"/>
    <mergeCell ref="B19:H19"/>
    <mergeCell ref="I19:N19"/>
    <mergeCell ref="O19:Q19"/>
    <mergeCell ref="A20:A21"/>
    <mergeCell ref="A22:A23"/>
    <mergeCell ref="R11:T12"/>
    <mergeCell ref="C12:H12"/>
    <mergeCell ref="A46:A47"/>
    <mergeCell ref="V46:V47"/>
    <mergeCell ref="V22:V23"/>
    <mergeCell ref="R32:T32"/>
    <mergeCell ref="A35:A36"/>
    <mergeCell ref="C35:H35"/>
    <mergeCell ref="I35:N36"/>
    <mergeCell ref="O35:Q36"/>
    <mergeCell ref="V44:V45"/>
    <mergeCell ref="R19:T19"/>
    <mergeCell ref="V20:V21"/>
    <mergeCell ref="A44:A45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C10:H10"/>
    <mergeCell ref="B8:H8"/>
    <mergeCell ref="I8:N8"/>
    <mergeCell ref="O8:Q8"/>
    <mergeCell ref="R8:T8"/>
    <mergeCell ref="R9:T10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AM81:AO82"/>
    <mergeCell ref="C82:H82"/>
    <mergeCell ref="X82:AC82"/>
    <mergeCell ref="B133:H133"/>
    <mergeCell ref="I133:N133"/>
    <mergeCell ref="O133:Q133"/>
    <mergeCell ref="R133:T133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101:AO102"/>
    <mergeCell ref="AJ101:AL102"/>
    <mergeCell ref="AD101:AI102"/>
    <mergeCell ref="AM100:AO100"/>
    <mergeCell ref="AJ100:AL100"/>
    <mergeCell ref="AD100:AI100"/>
    <mergeCell ref="AJ103:AL104"/>
    <mergeCell ref="AD103:AI104"/>
    <mergeCell ref="A136:A137"/>
    <mergeCell ref="C136:H136"/>
    <mergeCell ref="I136:N137"/>
    <mergeCell ref="O136:Q137"/>
    <mergeCell ref="R136:T137"/>
    <mergeCell ref="C137:H137"/>
    <mergeCell ref="A134:A135"/>
    <mergeCell ref="C134:H134"/>
    <mergeCell ref="I134:N135"/>
    <mergeCell ref="O134:Q135"/>
    <mergeCell ref="R134:T135"/>
    <mergeCell ref="A156:A157"/>
    <mergeCell ref="C156:H156"/>
    <mergeCell ref="I156:N157"/>
    <mergeCell ref="O156:Q157"/>
    <mergeCell ref="R156:T157"/>
    <mergeCell ref="C157:H157"/>
    <mergeCell ref="A158:A159"/>
    <mergeCell ref="C158:H158"/>
    <mergeCell ref="I158:N159"/>
    <mergeCell ref="O158:Q159"/>
    <mergeCell ref="R158:T159"/>
    <mergeCell ref="C159:H159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C170:H170"/>
    <mergeCell ref="X170:AC170"/>
    <mergeCell ref="A248:A249"/>
    <mergeCell ref="C248:H248"/>
    <mergeCell ref="I248:N249"/>
    <mergeCell ref="O248:Q249"/>
    <mergeCell ref="R248:T249"/>
    <mergeCell ref="C249:H249"/>
    <mergeCell ref="AM171:AO172"/>
    <mergeCell ref="C172:H172"/>
    <mergeCell ref="X172:AC172"/>
    <mergeCell ref="B245:H245"/>
    <mergeCell ref="I245:N245"/>
    <mergeCell ref="O245:Q245"/>
    <mergeCell ref="R245:T245"/>
    <mergeCell ref="A246:A247"/>
    <mergeCell ref="C246:H246"/>
    <mergeCell ref="I246:N247"/>
    <mergeCell ref="O246:Q247"/>
    <mergeCell ref="R246:T247"/>
    <mergeCell ref="C247:H247"/>
    <mergeCell ref="A171:A172"/>
    <mergeCell ref="C171:H171"/>
    <mergeCell ref="I171:N172"/>
    <mergeCell ref="O171:Q172"/>
    <mergeCell ref="R171:T172"/>
    <mergeCell ref="B201:H201"/>
    <mergeCell ref="I201:N201"/>
    <mergeCell ref="O201:Q201"/>
    <mergeCell ref="R201:T201"/>
    <mergeCell ref="A202:A203"/>
    <mergeCell ref="C202:H202"/>
    <mergeCell ref="I202:N203"/>
    <mergeCell ref="O202:Q203"/>
    <mergeCell ref="R202:T203"/>
    <mergeCell ref="C203:H203"/>
    <mergeCell ref="A204:A205"/>
    <mergeCell ref="C204:H204"/>
    <mergeCell ref="I204:N205"/>
    <mergeCell ref="O204:Q205"/>
    <mergeCell ref="R204:T205"/>
    <mergeCell ref="C205:H205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26:A227"/>
    <mergeCell ref="C226:H226"/>
    <mergeCell ref="I226:N227"/>
    <mergeCell ref="O226:Q227"/>
    <mergeCell ref="R226:T227"/>
    <mergeCell ref="C227:H227"/>
    <mergeCell ref="A180:A181"/>
    <mergeCell ref="C180:H180"/>
    <mergeCell ref="I180:N181"/>
    <mergeCell ref="O180:Q181"/>
    <mergeCell ref="R180:T181"/>
    <mergeCell ref="C181:H181"/>
    <mergeCell ref="A182:A183"/>
    <mergeCell ref="C182:H182"/>
    <mergeCell ref="I182:N183"/>
    <mergeCell ref="O182:Q183"/>
    <mergeCell ref="R182:T183"/>
    <mergeCell ref="C183:H183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70" max="16383" man="1"/>
    <brk id="160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EED9-0E9A-41D2-8B5F-D4916FD2430A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5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5</v>
      </c>
      <c r="I1" s="31" t="s">
        <v>4</v>
      </c>
      <c r="J1" s="31">
        <v>3</v>
      </c>
      <c r="K1" s="30" t="s">
        <v>5</v>
      </c>
      <c r="L1" s="30" t="s">
        <v>6</v>
      </c>
      <c r="M1" s="31" t="s">
        <v>44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45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45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206</v>
      </c>
      <c r="B5" s="37">
        <v>0</v>
      </c>
      <c r="C5" s="37">
        <v>0</v>
      </c>
      <c r="D5" s="37">
        <v>0</v>
      </c>
      <c r="E5" s="37">
        <v>1</v>
      </c>
      <c r="F5" s="37">
        <v>1</v>
      </c>
      <c r="G5" s="37">
        <v>2</v>
      </c>
      <c r="H5" s="37">
        <v>0</v>
      </c>
      <c r="I5" s="37">
        <v>0</v>
      </c>
      <c r="J5" s="37">
        <v>1</v>
      </c>
      <c r="K5" s="37"/>
      <c r="L5" s="37"/>
      <c r="M5" s="37"/>
      <c r="N5" s="37"/>
      <c r="O5" s="37"/>
      <c r="P5" s="37"/>
      <c r="Q5" s="38">
        <v>5</v>
      </c>
      <c r="R5" s="13" t="s">
        <v>11</v>
      </c>
      <c r="S5" s="13"/>
      <c r="T5" s="13" t="s">
        <v>12</v>
      </c>
      <c r="V5" s="52" t="s">
        <v>222</v>
      </c>
      <c r="W5" s="37">
        <v>0</v>
      </c>
      <c r="X5" s="37">
        <v>0</v>
      </c>
      <c r="Y5" s="37">
        <v>1</v>
      </c>
      <c r="Z5" s="37">
        <v>0</v>
      </c>
      <c r="AA5" s="37">
        <v>0</v>
      </c>
      <c r="AB5" s="37">
        <v>0</v>
      </c>
      <c r="AC5" s="37">
        <v>0</v>
      </c>
      <c r="AD5" s="37">
        <v>0</v>
      </c>
      <c r="AE5" s="37">
        <v>0</v>
      </c>
      <c r="AF5" s="37"/>
      <c r="AG5" s="37"/>
      <c r="AH5" s="37"/>
      <c r="AI5" s="37"/>
      <c r="AJ5" s="37"/>
      <c r="AK5" s="37"/>
      <c r="AL5" s="38">
        <v>1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248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  <c r="V6" s="53" t="s">
        <v>241</v>
      </c>
      <c r="W6" s="39">
        <v>2</v>
      </c>
      <c r="X6" s="39">
        <v>0</v>
      </c>
      <c r="Y6" s="39">
        <v>0</v>
      </c>
      <c r="Z6" s="39">
        <v>4</v>
      </c>
      <c r="AA6" s="39">
        <v>0</v>
      </c>
      <c r="AB6" s="39">
        <v>0</v>
      </c>
      <c r="AC6" s="39">
        <v>1</v>
      </c>
      <c r="AD6" s="39">
        <v>0</v>
      </c>
      <c r="AE6" s="39" t="s">
        <v>76</v>
      </c>
      <c r="AF6" s="39"/>
      <c r="AG6" s="39"/>
      <c r="AH6" s="39"/>
      <c r="AI6" s="39"/>
      <c r="AJ6" s="39"/>
      <c r="AK6" s="39"/>
      <c r="AL6" s="40">
        <v>7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6" t="s">
        <v>15</v>
      </c>
      <c r="C8" s="97"/>
      <c r="D8" s="97"/>
      <c r="E8" s="97"/>
      <c r="F8" s="97"/>
      <c r="G8" s="97"/>
      <c r="H8" s="97"/>
      <c r="I8" s="96" t="s">
        <v>16</v>
      </c>
      <c r="J8" s="97"/>
      <c r="K8" s="97"/>
      <c r="L8" s="97"/>
      <c r="M8" s="97"/>
      <c r="N8" s="98"/>
      <c r="O8" s="96" t="s">
        <v>17</v>
      </c>
      <c r="P8" s="97"/>
      <c r="Q8" s="98"/>
      <c r="R8" s="96" t="s">
        <v>37</v>
      </c>
      <c r="S8" s="99"/>
      <c r="T8" s="100"/>
      <c r="V8" s="15" t="str">
        <f>V4</f>
        <v>校　名</v>
      </c>
      <c r="W8" s="96" t="s">
        <v>15</v>
      </c>
      <c r="X8" s="97"/>
      <c r="Y8" s="97"/>
      <c r="Z8" s="97"/>
      <c r="AA8" s="97"/>
      <c r="AB8" s="97"/>
      <c r="AC8" s="97"/>
      <c r="AD8" s="96" t="s">
        <v>16</v>
      </c>
      <c r="AE8" s="97"/>
      <c r="AF8" s="97"/>
      <c r="AG8" s="97"/>
      <c r="AH8" s="97"/>
      <c r="AI8" s="98"/>
      <c r="AJ8" s="96" t="s">
        <v>17</v>
      </c>
      <c r="AK8" s="97"/>
      <c r="AL8" s="98"/>
      <c r="AM8" s="96" t="s">
        <v>18</v>
      </c>
      <c r="AN8" s="99"/>
      <c r="AO8" s="100"/>
    </row>
    <row r="9" spans="1:41" ht="22.8" customHeight="1" x14ac:dyDescent="0.2">
      <c r="A9" s="54" t="str">
        <f>IF(A5="","",A5)</f>
        <v>北越</v>
      </c>
      <c r="B9" s="16" t="s">
        <v>19</v>
      </c>
      <c r="C9" s="56" t="s">
        <v>357</v>
      </c>
      <c r="D9" s="57"/>
      <c r="E9" s="57"/>
      <c r="F9" s="57"/>
      <c r="G9" s="57"/>
      <c r="H9" s="58"/>
      <c r="I9" s="76" t="s">
        <v>359</v>
      </c>
      <c r="J9" s="77"/>
      <c r="K9" s="77"/>
      <c r="L9" s="77"/>
      <c r="M9" s="77"/>
      <c r="N9" s="78"/>
      <c r="O9" s="59"/>
      <c r="P9" s="65"/>
      <c r="Q9" s="66"/>
      <c r="R9" s="59"/>
      <c r="S9" s="65"/>
      <c r="T9" s="70"/>
      <c r="V9" s="54" t="str">
        <f>IF(V5="","",V5)</f>
        <v>新潟</v>
      </c>
      <c r="W9" s="16" t="s">
        <v>21</v>
      </c>
      <c r="X9" s="56" t="s">
        <v>385</v>
      </c>
      <c r="Y9" s="57"/>
      <c r="Z9" s="57"/>
      <c r="AA9" s="57"/>
      <c r="AB9" s="57"/>
      <c r="AC9" s="58"/>
      <c r="AD9" s="76" t="s">
        <v>386</v>
      </c>
      <c r="AE9" s="77"/>
      <c r="AF9" s="77"/>
      <c r="AG9" s="77"/>
      <c r="AH9" s="77"/>
      <c r="AI9" s="78"/>
      <c r="AJ9" s="59"/>
      <c r="AK9" s="65"/>
      <c r="AL9" s="66"/>
      <c r="AM9" s="59"/>
      <c r="AN9" s="65"/>
      <c r="AO9" s="70"/>
    </row>
    <row r="10" spans="1:41" ht="22.8" x14ac:dyDescent="0.2">
      <c r="A10" s="55"/>
      <c r="B10" s="17" t="s">
        <v>20</v>
      </c>
      <c r="C10" s="72" t="s">
        <v>358</v>
      </c>
      <c r="D10" s="73"/>
      <c r="E10" s="73"/>
      <c r="F10" s="73"/>
      <c r="G10" s="73"/>
      <c r="H10" s="74"/>
      <c r="I10" s="90"/>
      <c r="J10" s="91"/>
      <c r="K10" s="91"/>
      <c r="L10" s="91"/>
      <c r="M10" s="91"/>
      <c r="N10" s="92"/>
      <c r="O10" s="67"/>
      <c r="P10" s="68"/>
      <c r="Q10" s="69"/>
      <c r="R10" s="67"/>
      <c r="S10" s="68"/>
      <c r="T10" s="71"/>
      <c r="V10" s="55"/>
      <c r="W10" s="17" t="s">
        <v>20</v>
      </c>
      <c r="X10" s="72" t="s">
        <v>228</v>
      </c>
      <c r="Y10" s="73"/>
      <c r="Z10" s="73"/>
      <c r="AA10" s="73"/>
      <c r="AB10" s="73"/>
      <c r="AC10" s="74"/>
      <c r="AD10" s="90"/>
      <c r="AE10" s="91"/>
      <c r="AF10" s="91"/>
      <c r="AG10" s="91"/>
      <c r="AH10" s="91"/>
      <c r="AI10" s="92"/>
      <c r="AJ10" s="67"/>
      <c r="AK10" s="68"/>
      <c r="AL10" s="69"/>
      <c r="AM10" s="67"/>
      <c r="AN10" s="68"/>
      <c r="AO10" s="71"/>
    </row>
    <row r="11" spans="1:41" ht="22.8" customHeight="1" x14ac:dyDescent="0.2">
      <c r="A11" s="54" t="str">
        <f>IF(A6="","",A6)</f>
        <v>巻</v>
      </c>
      <c r="B11" s="16" t="s">
        <v>21</v>
      </c>
      <c r="C11" s="56" t="s">
        <v>360</v>
      </c>
      <c r="D11" s="57"/>
      <c r="E11" s="57"/>
      <c r="F11" s="57"/>
      <c r="G11" s="57"/>
      <c r="H11" s="58"/>
      <c r="I11" s="59"/>
      <c r="J11" s="60"/>
      <c r="K11" s="60"/>
      <c r="L11" s="60"/>
      <c r="M11" s="60"/>
      <c r="N11" s="61"/>
      <c r="O11" s="59"/>
      <c r="P11" s="65"/>
      <c r="Q11" s="61"/>
      <c r="R11" s="59"/>
      <c r="S11" s="65"/>
      <c r="T11" s="85"/>
      <c r="V11" s="54" t="str">
        <f>IF(V6="","",V6)</f>
        <v>東京学館新潟</v>
      </c>
      <c r="W11" s="16" t="s">
        <v>21</v>
      </c>
      <c r="X11" s="56" t="s">
        <v>387</v>
      </c>
      <c r="Y11" s="57"/>
      <c r="Z11" s="57"/>
      <c r="AA11" s="57"/>
      <c r="AB11" s="57"/>
      <c r="AC11" s="58"/>
      <c r="AD11" s="76" t="s">
        <v>388</v>
      </c>
      <c r="AE11" s="77"/>
      <c r="AF11" s="77"/>
      <c r="AG11" s="77"/>
      <c r="AH11" s="77"/>
      <c r="AI11" s="78"/>
      <c r="AJ11" s="59"/>
      <c r="AK11" s="65"/>
      <c r="AL11" s="61"/>
      <c r="AM11" s="76" t="s">
        <v>389</v>
      </c>
      <c r="AN11" s="93"/>
      <c r="AO11" s="94"/>
    </row>
    <row r="12" spans="1:41" ht="23.4" thickBot="1" x14ac:dyDescent="0.25">
      <c r="A12" s="75"/>
      <c r="B12" s="18" t="s">
        <v>20</v>
      </c>
      <c r="C12" s="87" t="s">
        <v>253</v>
      </c>
      <c r="D12" s="88"/>
      <c r="E12" s="88"/>
      <c r="F12" s="88"/>
      <c r="G12" s="88"/>
      <c r="H12" s="89"/>
      <c r="I12" s="82"/>
      <c r="J12" s="83"/>
      <c r="K12" s="83"/>
      <c r="L12" s="83"/>
      <c r="M12" s="83"/>
      <c r="N12" s="84"/>
      <c r="O12" s="82"/>
      <c r="P12" s="83"/>
      <c r="Q12" s="84"/>
      <c r="R12" s="82"/>
      <c r="S12" s="83"/>
      <c r="T12" s="86"/>
      <c r="V12" s="75"/>
      <c r="W12" s="18" t="s">
        <v>20</v>
      </c>
      <c r="X12" s="87" t="s">
        <v>245</v>
      </c>
      <c r="Y12" s="88"/>
      <c r="Z12" s="88"/>
      <c r="AA12" s="88"/>
      <c r="AB12" s="88"/>
      <c r="AC12" s="89"/>
      <c r="AD12" s="79"/>
      <c r="AE12" s="80"/>
      <c r="AF12" s="80"/>
      <c r="AG12" s="80"/>
      <c r="AH12" s="80"/>
      <c r="AI12" s="81"/>
      <c r="AJ12" s="82"/>
      <c r="AK12" s="83"/>
      <c r="AL12" s="84"/>
      <c r="AM12" s="79"/>
      <c r="AN12" s="80"/>
      <c r="AO12" s="95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288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/>
      <c r="T16" s="13" t="s">
        <v>12</v>
      </c>
      <c r="V16" s="52" t="s">
        <v>321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8">
        <v>0</v>
      </c>
      <c r="AM16" s="13" t="s">
        <v>11</v>
      </c>
      <c r="AN16" s="13">
        <v>5</v>
      </c>
      <c r="AO16" s="13" t="s">
        <v>12</v>
      </c>
    </row>
    <row r="17" spans="1:41" ht="21" customHeight="1" thickBot="1" x14ac:dyDescent="0.25">
      <c r="A17" s="53" t="s">
        <v>256</v>
      </c>
      <c r="B17" s="39">
        <v>2</v>
      </c>
      <c r="C17" s="39">
        <v>0</v>
      </c>
      <c r="D17" s="39">
        <v>0</v>
      </c>
      <c r="E17" s="39">
        <v>0</v>
      </c>
      <c r="F17" s="39">
        <v>0</v>
      </c>
      <c r="G17" s="39">
        <v>2</v>
      </c>
      <c r="H17" s="39">
        <v>0</v>
      </c>
      <c r="I17" s="39">
        <v>0</v>
      </c>
      <c r="J17" s="39" t="s">
        <v>76</v>
      </c>
      <c r="K17" s="39"/>
      <c r="L17" s="39"/>
      <c r="M17" s="39"/>
      <c r="N17" s="39"/>
      <c r="O17" s="39"/>
      <c r="P17" s="39"/>
      <c r="Q17" s="40">
        <v>4</v>
      </c>
      <c r="R17" s="13" t="s">
        <v>13</v>
      </c>
      <c r="S17" s="13"/>
      <c r="T17" s="14" t="s">
        <v>14</v>
      </c>
      <c r="V17" s="53" t="s">
        <v>189</v>
      </c>
      <c r="W17" s="39">
        <v>7</v>
      </c>
      <c r="X17" s="39">
        <v>14</v>
      </c>
      <c r="Y17" s="39">
        <v>3</v>
      </c>
      <c r="Z17" s="39">
        <v>6</v>
      </c>
      <c r="AA17" s="39" t="s">
        <v>76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>
        <v>30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6" t="s">
        <v>15</v>
      </c>
      <c r="C19" s="97"/>
      <c r="D19" s="97"/>
      <c r="E19" s="97"/>
      <c r="F19" s="97"/>
      <c r="G19" s="97"/>
      <c r="H19" s="97"/>
      <c r="I19" s="96" t="s">
        <v>16</v>
      </c>
      <c r="J19" s="97"/>
      <c r="K19" s="97"/>
      <c r="L19" s="97"/>
      <c r="M19" s="97"/>
      <c r="N19" s="98"/>
      <c r="O19" s="96" t="s">
        <v>17</v>
      </c>
      <c r="P19" s="97"/>
      <c r="Q19" s="98"/>
      <c r="R19" s="96" t="s">
        <v>37</v>
      </c>
      <c r="S19" s="99"/>
      <c r="T19" s="100"/>
      <c r="V19" s="15" t="str">
        <f>V15</f>
        <v>校　名</v>
      </c>
      <c r="W19" s="96" t="s">
        <v>15</v>
      </c>
      <c r="X19" s="97"/>
      <c r="Y19" s="97"/>
      <c r="Z19" s="97"/>
      <c r="AA19" s="97"/>
      <c r="AB19" s="97"/>
      <c r="AC19" s="97"/>
      <c r="AD19" s="96" t="s">
        <v>16</v>
      </c>
      <c r="AE19" s="97"/>
      <c r="AF19" s="97"/>
      <c r="AG19" s="97"/>
      <c r="AH19" s="97"/>
      <c r="AI19" s="98"/>
      <c r="AJ19" s="96" t="s">
        <v>17</v>
      </c>
      <c r="AK19" s="97"/>
      <c r="AL19" s="98"/>
      <c r="AM19" s="96" t="s">
        <v>18</v>
      </c>
      <c r="AN19" s="99"/>
      <c r="AO19" s="100"/>
    </row>
    <row r="20" spans="1:41" ht="22.8" customHeight="1" x14ac:dyDescent="0.2">
      <c r="A20" s="54" t="str">
        <f>IF(A16="","",A16)</f>
        <v>佐渡</v>
      </c>
      <c r="B20" s="16" t="s">
        <v>19</v>
      </c>
      <c r="C20" s="56" t="s">
        <v>293</v>
      </c>
      <c r="D20" s="57"/>
      <c r="E20" s="57"/>
      <c r="F20" s="57"/>
      <c r="G20" s="57"/>
      <c r="H20" s="58"/>
      <c r="I20" s="59"/>
      <c r="J20" s="60"/>
      <c r="K20" s="60"/>
      <c r="L20" s="60"/>
      <c r="M20" s="60"/>
      <c r="N20" s="61"/>
      <c r="O20" s="59"/>
      <c r="P20" s="65"/>
      <c r="Q20" s="66"/>
      <c r="R20" s="59"/>
      <c r="S20" s="65"/>
      <c r="T20" s="70"/>
      <c r="V20" s="54" t="str">
        <f>IF(V16="","",V16)</f>
        <v>新津南</v>
      </c>
      <c r="W20" s="16" t="s">
        <v>21</v>
      </c>
      <c r="X20" s="56" t="s">
        <v>367</v>
      </c>
      <c r="Y20" s="57"/>
      <c r="Z20" s="57"/>
      <c r="AA20" s="57"/>
      <c r="AB20" s="57"/>
      <c r="AC20" s="58"/>
      <c r="AD20" s="59"/>
      <c r="AE20" s="60"/>
      <c r="AF20" s="60"/>
      <c r="AG20" s="60"/>
      <c r="AH20" s="60"/>
      <c r="AI20" s="61"/>
      <c r="AJ20" s="59"/>
      <c r="AK20" s="65"/>
      <c r="AL20" s="66"/>
      <c r="AM20" s="59"/>
      <c r="AN20" s="65"/>
      <c r="AO20" s="70"/>
    </row>
    <row r="21" spans="1:41" ht="22.8" x14ac:dyDescent="0.2">
      <c r="A21" s="55"/>
      <c r="B21" s="17" t="s">
        <v>20</v>
      </c>
      <c r="C21" s="72" t="s">
        <v>294</v>
      </c>
      <c r="D21" s="73"/>
      <c r="E21" s="73"/>
      <c r="F21" s="73"/>
      <c r="G21" s="73"/>
      <c r="H21" s="74"/>
      <c r="I21" s="62"/>
      <c r="J21" s="63"/>
      <c r="K21" s="63"/>
      <c r="L21" s="63"/>
      <c r="M21" s="63"/>
      <c r="N21" s="64"/>
      <c r="O21" s="67"/>
      <c r="P21" s="68"/>
      <c r="Q21" s="69"/>
      <c r="R21" s="67"/>
      <c r="S21" s="68"/>
      <c r="T21" s="71"/>
      <c r="V21" s="55"/>
      <c r="W21" s="17" t="s">
        <v>20</v>
      </c>
      <c r="X21" s="72" t="s">
        <v>324</v>
      </c>
      <c r="Y21" s="73"/>
      <c r="Z21" s="73"/>
      <c r="AA21" s="73"/>
      <c r="AB21" s="73"/>
      <c r="AC21" s="74"/>
      <c r="AD21" s="62"/>
      <c r="AE21" s="63"/>
      <c r="AF21" s="63"/>
      <c r="AG21" s="63"/>
      <c r="AH21" s="63"/>
      <c r="AI21" s="64"/>
      <c r="AJ21" s="67"/>
      <c r="AK21" s="68"/>
      <c r="AL21" s="69"/>
      <c r="AM21" s="67"/>
      <c r="AN21" s="68"/>
      <c r="AO21" s="71"/>
    </row>
    <row r="22" spans="1:41" ht="22.8" customHeight="1" x14ac:dyDescent="0.2">
      <c r="A22" s="54" t="str">
        <f>IF(A17="","",A17)</f>
        <v>新潟明訓</v>
      </c>
      <c r="B22" s="16" t="s">
        <v>21</v>
      </c>
      <c r="C22" s="56" t="s">
        <v>354</v>
      </c>
      <c r="D22" s="57"/>
      <c r="E22" s="57"/>
      <c r="F22" s="57"/>
      <c r="G22" s="57"/>
      <c r="H22" s="58"/>
      <c r="I22" s="76" t="s">
        <v>355</v>
      </c>
      <c r="J22" s="77"/>
      <c r="K22" s="77"/>
      <c r="L22" s="77"/>
      <c r="M22" s="77"/>
      <c r="N22" s="78"/>
      <c r="O22" s="76" t="s">
        <v>356</v>
      </c>
      <c r="P22" s="93"/>
      <c r="Q22" s="78"/>
      <c r="R22" s="59"/>
      <c r="S22" s="65"/>
      <c r="T22" s="85"/>
      <c r="V22" s="54" t="str">
        <f>IF(V17="","",V17)</f>
        <v>日本文理</v>
      </c>
      <c r="W22" s="16" t="s">
        <v>21</v>
      </c>
      <c r="X22" s="56" t="s">
        <v>368</v>
      </c>
      <c r="Y22" s="57"/>
      <c r="Z22" s="57"/>
      <c r="AA22" s="57"/>
      <c r="AB22" s="57"/>
      <c r="AC22" s="58"/>
      <c r="AD22" s="119" t="s">
        <v>369</v>
      </c>
      <c r="AE22" s="120"/>
      <c r="AF22" s="120"/>
      <c r="AG22" s="120"/>
      <c r="AH22" s="120"/>
      <c r="AI22" s="121"/>
      <c r="AJ22" s="76" t="s">
        <v>370</v>
      </c>
      <c r="AK22" s="93"/>
      <c r="AL22" s="78"/>
      <c r="AM22" s="76" t="s">
        <v>371</v>
      </c>
      <c r="AN22" s="93"/>
      <c r="AO22" s="94"/>
    </row>
    <row r="23" spans="1:41" ht="23.4" thickBot="1" x14ac:dyDescent="0.25">
      <c r="A23" s="75"/>
      <c r="B23" s="18" t="s">
        <v>20</v>
      </c>
      <c r="C23" s="87" t="s">
        <v>260</v>
      </c>
      <c r="D23" s="88"/>
      <c r="E23" s="88"/>
      <c r="F23" s="88"/>
      <c r="G23" s="88"/>
      <c r="H23" s="89"/>
      <c r="I23" s="79"/>
      <c r="J23" s="80"/>
      <c r="K23" s="80"/>
      <c r="L23" s="80"/>
      <c r="M23" s="80"/>
      <c r="N23" s="81"/>
      <c r="O23" s="79"/>
      <c r="P23" s="80"/>
      <c r="Q23" s="81"/>
      <c r="R23" s="82"/>
      <c r="S23" s="83"/>
      <c r="T23" s="86"/>
      <c r="V23" s="75"/>
      <c r="W23" s="18" t="s">
        <v>20</v>
      </c>
      <c r="X23" s="87" t="s">
        <v>192</v>
      </c>
      <c r="Y23" s="88"/>
      <c r="Z23" s="88"/>
      <c r="AA23" s="88"/>
      <c r="AB23" s="88"/>
      <c r="AC23" s="89"/>
      <c r="AD23" s="122"/>
      <c r="AE23" s="123"/>
      <c r="AF23" s="123"/>
      <c r="AG23" s="123"/>
      <c r="AH23" s="123"/>
      <c r="AI23" s="124"/>
      <c r="AJ23" s="79"/>
      <c r="AK23" s="80"/>
      <c r="AL23" s="81"/>
      <c r="AM23" s="79"/>
      <c r="AN23" s="80"/>
      <c r="AO23" s="95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346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346</v>
      </c>
      <c r="Y25" s="7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9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195</v>
      </c>
      <c r="B27" s="37">
        <v>9</v>
      </c>
      <c r="C27" s="37">
        <v>8</v>
      </c>
      <c r="D27" s="37">
        <v>3</v>
      </c>
      <c r="E27" s="37">
        <v>1</v>
      </c>
      <c r="F27" s="37">
        <v>3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>
        <v>24</v>
      </c>
      <c r="R27" s="13" t="s">
        <v>11</v>
      </c>
      <c r="S27" s="13">
        <v>5</v>
      </c>
      <c r="T27" s="13" t="s">
        <v>12</v>
      </c>
      <c r="V27" s="52" t="s">
        <v>338</v>
      </c>
      <c r="W27" s="37">
        <v>0</v>
      </c>
      <c r="X27" s="37">
        <v>0</v>
      </c>
      <c r="Y27" s="37">
        <v>2</v>
      </c>
      <c r="Z27" s="37">
        <v>0</v>
      </c>
      <c r="AA27" s="37">
        <v>2</v>
      </c>
      <c r="AB27" s="37">
        <v>6</v>
      </c>
      <c r="AC27" s="37">
        <v>0</v>
      </c>
      <c r="AD27" s="37">
        <v>1</v>
      </c>
      <c r="AE27" s="37">
        <v>0</v>
      </c>
      <c r="AF27" s="37"/>
      <c r="AG27" s="37"/>
      <c r="AH27" s="37"/>
      <c r="AI27" s="37"/>
      <c r="AJ27" s="37"/>
      <c r="AK27" s="37"/>
      <c r="AL27" s="38">
        <v>11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53" t="s">
        <v>347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>
        <v>0</v>
      </c>
      <c r="R28" s="13" t="s">
        <v>13</v>
      </c>
      <c r="S28" s="13"/>
      <c r="T28" s="14" t="s">
        <v>14</v>
      </c>
      <c r="V28" s="53" t="s">
        <v>329</v>
      </c>
      <c r="W28" s="39">
        <v>1</v>
      </c>
      <c r="X28" s="39">
        <v>5</v>
      </c>
      <c r="Y28" s="39">
        <v>0</v>
      </c>
      <c r="Z28" s="39">
        <v>0</v>
      </c>
      <c r="AA28" s="39">
        <v>0</v>
      </c>
      <c r="AB28" s="39">
        <v>0</v>
      </c>
      <c r="AC28" s="39">
        <v>3</v>
      </c>
      <c r="AD28" s="39">
        <v>0</v>
      </c>
      <c r="AE28" s="39">
        <v>0</v>
      </c>
      <c r="AF28" s="39"/>
      <c r="AG28" s="39"/>
      <c r="AH28" s="39"/>
      <c r="AI28" s="39"/>
      <c r="AJ28" s="39"/>
      <c r="AK28" s="39"/>
      <c r="AL28" s="40">
        <v>9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6" t="s">
        <v>15</v>
      </c>
      <c r="C30" s="97"/>
      <c r="D30" s="97"/>
      <c r="E30" s="97"/>
      <c r="F30" s="97"/>
      <c r="G30" s="97"/>
      <c r="H30" s="97"/>
      <c r="I30" s="96" t="s">
        <v>16</v>
      </c>
      <c r="J30" s="97"/>
      <c r="K30" s="97"/>
      <c r="L30" s="97"/>
      <c r="M30" s="97"/>
      <c r="N30" s="98"/>
      <c r="O30" s="96" t="s">
        <v>17</v>
      </c>
      <c r="P30" s="97"/>
      <c r="Q30" s="98"/>
      <c r="R30" s="96" t="s">
        <v>18</v>
      </c>
      <c r="S30" s="99"/>
      <c r="T30" s="100"/>
      <c r="V30" s="15" t="str">
        <f>V26</f>
        <v>校　名</v>
      </c>
      <c r="W30" s="96" t="s">
        <v>15</v>
      </c>
      <c r="X30" s="97"/>
      <c r="Y30" s="97"/>
      <c r="Z30" s="97"/>
      <c r="AA30" s="97"/>
      <c r="AB30" s="97"/>
      <c r="AC30" s="97"/>
      <c r="AD30" s="96" t="s">
        <v>16</v>
      </c>
      <c r="AE30" s="97"/>
      <c r="AF30" s="97"/>
      <c r="AG30" s="97"/>
      <c r="AH30" s="97"/>
      <c r="AI30" s="98"/>
      <c r="AJ30" s="96" t="s">
        <v>17</v>
      </c>
      <c r="AK30" s="97"/>
      <c r="AL30" s="98"/>
      <c r="AM30" s="96" t="s">
        <v>18</v>
      </c>
      <c r="AN30" s="99"/>
      <c r="AO30" s="100"/>
    </row>
    <row r="31" spans="1:41" ht="22.8" customHeight="1" x14ac:dyDescent="0.2">
      <c r="A31" s="54" t="str">
        <f>IF(A27="","",A27)</f>
        <v>帝京長岡</v>
      </c>
      <c r="B31" s="16" t="s">
        <v>21</v>
      </c>
      <c r="C31" s="56" t="s">
        <v>348</v>
      </c>
      <c r="D31" s="57"/>
      <c r="E31" s="57"/>
      <c r="F31" s="57"/>
      <c r="G31" s="57"/>
      <c r="H31" s="58"/>
      <c r="I31" s="76" t="s">
        <v>350</v>
      </c>
      <c r="J31" s="77"/>
      <c r="K31" s="77"/>
      <c r="L31" s="77"/>
      <c r="M31" s="77"/>
      <c r="N31" s="78"/>
      <c r="O31" s="76" t="s">
        <v>351</v>
      </c>
      <c r="P31" s="93"/>
      <c r="Q31" s="101"/>
      <c r="R31" s="59"/>
      <c r="S31" s="65"/>
      <c r="T31" s="70"/>
      <c r="V31" s="54" t="str">
        <f>IF(V27="","",V27)</f>
        <v>長岡</v>
      </c>
      <c r="W31" s="16" t="s">
        <v>21</v>
      </c>
      <c r="X31" s="56" t="s">
        <v>341</v>
      </c>
      <c r="Y31" s="57"/>
      <c r="Z31" s="57"/>
      <c r="AA31" s="57"/>
      <c r="AB31" s="57"/>
      <c r="AC31" s="58"/>
      <c r="AD31" s="76" t="s">
        <v>372</v>
      </c>
      <c r="AE31" s="77"/>
      <c r="AF31" s="77"/>
      <c r="AG31" s="77"/>
      <c r="AH31" s="77"/>
      <c r="AI31" s="78"/>
      <c r="AJ31" s="76" t="s">
        <v>373</v>
      </c>
      <c r="AK31" s="93"/>
      <c r="AL31" s="101"/>
      <c r="AM31" s="76" t="s">
        <v>374</v>
      </c>
      <c r="AN31" s="93"/>
      <c r="AO31" s="106"/>
    </row>
    <row r="32" spans="1:41" ht="22.8" x14ac:dyDescent="0.2">
      <c r="A32" s="55"/>
      <c r="B32" s="17" t="s">
        <v>20</v>
      </c>
      <c r="C32" s="72" t="s">
        <v>349</v>
      </c>
      <c r="D32" s="73"/>
      <c r="E32" s="73"/>
      <c r="F32" s="73"/>
      <c r="G32" s="73"/>
      <c r="H32" s="74"/>
      <c r="I32" s="90"/>
      <c r="J32" s="91"/>
      <c r="K32" s="91"/>
      <c r="L32" s="91"/>
      <c r="M32" s="91"/>
      <c r="N32" s="92"/>
      <c r="O32" s="102"/>
      <c r="P32" s="103"/>
      <c r="Q32" s="104"/>
      <c r="R32" s="67"/>
      <c r="S32" s="68"/>
      <c r="T32" s="71"/>
      <c r="V32" s="55"/>
      <c r="W32" s="17" t="s">
        <v>20</v>
      </c>
      <c r="X32" s="72" t="s">
        <v>342</v>
      </c>
      <c r="Y32" s="73"/>
      <c r="Z32" s="73"/>
      <c r="AA32" s="73"/>
      <c r="AB32" s="73"/>
      <c r="AC32" s="74"/>
      <c r="AD32" s="90"/>
      <c r="AE32" s="91"/>
      <c r="AF32" s="91"/>
      <c r="AG32" s="91"/>
      <c r="AH32" s="91"/>
      <c r="AI32" s="92"/>
      <c r="AJ32" s="102"/>
      <c r="AK32" s="103"/>
      <c r="AL32" s="104"/>
      <c r="AM32" s="102"/>
      <c r="AN32" s="103"/>
      <c r="AO32" s="107"/>
    </row>
    <row r="33" spans="1:41" ht="22.8" customHeight="1" x14ac:dyDescent="0.2">
      <c r="A33" s="54" t="str">
        <f>IF(A28="","",A28)</f>
        <v>長農正栃</v>
      </c>
      <c r="B33" s="16" t="s">
        <v>21</v>
      </c>
      <c r="C33" s="56" t="s">
        <v>352</v>
      </c>
      <c r="D33" s="57"/>
      <c r="E33" s="57"/>
      <c r="F33" s="57"/>
      <c r="G33" s="57"/>
      <c r="H33" s="58"/>
      <c r="I33" s="59"/>
      <c r="J33" s="60"/>
      <c r="K33" s="60"/>
      <c r="L33" s="60"/>
      <c r="M33" s="60"/>
      <c r="N33" s="61"/>
      <c r="O33" s="59"/>
      <c r="P33" s="65"/>
      <c r="Q33" s="61"/>
      <c r="R33" s="59"/>
      <c r="S33" s="65"/>
      <c r="T33" s="85"/>
      <c r="V33" s="54" t="str">
        <f>IF(V28="","",V28)</f>
        <v>長岡大手</v>
      </c>
      <c r="W33" s="16" t="s">
        <v>21</v>
      </c>
      <c r="X33" s="56" t="s">
        <v>375</v>
      </c>
      <c r="Y33" s="57"/>
      <c r="Z33" s="57"/>
      <c r="AA33" s="57"/>
      <c r="AB33" s="57"/>
      <c r="AC33" s="58"/>
      <c r="AD33" s="76" t="s">
        <v>376</v>
      </c>
      <c r="AE33" s="77"/>
      <c r="AF33" s="77"/>
      <c r="AG33" s="77"/>
      <c r="AH33" s="77"/>
      <c r="AI33" s="78"/>
      <c r="AJ33" s="76" t="s">
        <v>377</v>
      </c>
      <c r="AK33" s="93"/>
      <c r="AL33" s="78"/>
      <c r="AM33" s="76" t="s">
        <v>378</v>
      </c>
      <c r="AN33" s="93"/>
      <c r="AO33" s="94"/>
    </row>
    <row r="34" spans="1:41" ht="23.4" thickBot="1" x14ac:dyDescent="0.25">
      <c r="A34" s="75"/>
      <c r="B34" s="18" t="s">
        <v>20</v>
      </c>
      <c r="C34" s="87" t="s">
        <v>353</v>
      </c>
      <c r="D34" s="88"/>
      <c r="E34" s="88"/>
      <c r="F34" s="88"/>
      <c r="G34" s="88"/>
      <c r="H34" s="89"/>
      <c r="I34" s="82"/>
      <c r="J34" s="83"/>
      <c r="K34" s="83"/>
      <c r="L34" s="83"/>
      <c r="M34" s="83"/>
      <c r="N34" s="84"/>
      <c r="O34" s="82"/>
      <c r="P34" s="83"/>
      <c r="Q34" s="84"/>
      <c r="R34" s="82"/>
      <c r="S34" s="83"/>
      <c r="T34" s="86"/>
      <c r="V34" s="75"/>
      <c r="W34" s="18" t="s">
        <v>20</v>
      </c>
      <c r="X34" s="87" t="s">
        <v>334</v>
      </c>
      <c r="Y34" s="88"/>
      <c r="Z34" s="88"/>
      <c r="AA34" s="88"/>
      <c r="AB34" s="88"/>
      <c r="AC34" s="89"/>
      <c r="AD34" s="79"/>
      <c r="AE34" s="80"/>
      <c r="AF34" s="80"/>
      <c r="AG34" s="80"/>
      <c r="AH34" s="80"/>
      <c r="AI34" s="81"/>
      <c r="AJ34" s="79"/>
      <c r="AK34" s="80"/>
      <c r="AL34" s="81"/>
      <c r="AM34" s="79"/>
      <c r="AN34" s="80"/>
      <c r="AO34" s="95"/>
    </row>
    <row r="36" spans="1:41" ht="17.399999999999999" thickBot="1" x14ac:dyDescent="0.3">
      <c r="A36" s="4" t="s">
        <v>8</v>
      </c>
      <c r="B36" s="3"/>
      <c r="C36" s="28" t="s">
        <v>39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39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214</v>
      </c>
      <c r="B38" s="37">
        <v>0</v>
      </c>
      <c r="C38" s="37">
        <v>0</v>
      </c>
      <c r="D38" s="37">
        <v>1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L38" s="37"/>
      <c r="M38" s="37"/>
      <c r="N38" s="37"/>
      <c r="O38" s="37"/>
      <c r="P38" s="37"/>
      <c r="Q38" s="38">
        <v>1</v>
      </c>
      <c r="R38" s="13" t="s">
        <v>11</v>
      </c>
      <c r="S38" s="13">
        <v>7</v>
      </c>
      <c r="T38" s="13" t="s">
        <v>12</v>
      </c>
      <c r="V38" s="52" t="s">
        <v>263</v>
      </c>
      <c r="W38" s="37">
        <v>2</v>
      </c>
      <c r="X38" s="37">
        <v>0</v>
      </c>
      <c r="Y38" s="37">
        <v>0</v>
      </c>
      <c r="Z38" s="37">
        <v>1</v>
      </c>
      <c r="AA38" s="37">
        <v>0</v>
      </c>
      <c r="AB38" s="37">
        <v>1</v>
      </c>
      <c r="AC38" s="37">
        <v>0</v>
      </c>
      <c r="AD38" s="37">
        <v>0</v>
      </c>
      <c r="AE38" s="37">
        <v>1</v>
      </c>
      <c r="AF38" s="37"/>
      <c r="AG38" s="37"/>
      <c r="AH38" s="37"/>
      <c r="AI38" s="37"/>
      <c r="AJ38" s="37"/>
      <c r="AK38" s="37"/>
      <c r="AL38" s="38">
        <v>5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3" t="s">
        <v>200</v>
      </c>
      <c r="B39" s="39">
        <v>5</v>
      </c>
      <c r="C39" s="39">
        <v>2</v>
      </c>
      <c r="D39" s="39">
        <v>0</v>
      </c>
      <c r="E39" s="39">
        <v>1</v>
      </c>
      <c r="F39" s="39">
        <v>0</v>
      </c>
      <c r="G39" s="39">
        <v>1</v>
      </c>
      <c r="H39" s="39" t="s">
        <v>76</v>
      </c>
      <c r="I39" s="39"/>
      <c r="J39" s="39"/>
      <c r="K39" s="39"/>
      <c r="L39" s="39"/>
      <c r="M39" s="39"/>
      <c r="N39" s="39"/>
      <c r="O39" s="39"/>
      <c r="P39" s="39"/>
      <c r="Q39" s="40">
        <v>9</v>
      </c>
      <c r="R39" s="13" t="s">
        <v>13</v>
      </c>
      <c r="S39" s="13"/>
      <c r="T39" s="14" t="s">
        <v>14</v>
      </c>
      <c r="V39" s="53" t="s">
        <v>232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/>
      <c r="AG39" s="39"/>
      <c r="AH39" s="39"/>
      <c r="AI39" s="39"/>
      <c r="AJ39" s="39"/>
      <c r="AK39" s="39"/>
      <c r="AL39" s="40">
        <v>0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6" t="s">
        <v>15</v>
      </c>
      <c r="C41" s="97"/>
      <c r="D41" s="97"/>
      <c r="E41" s="97"/>
      <c r="F41" s="97"/>
      <c r="G41" s="97"/>
      <c r="H41" s="97"/>
      <c r="I41" s="96" t="s">
        <v>16</v>
      </c>
      <c r="J41" s="97"/>
      <c r="K41" s="97"/>
      <c r="L41" s="97"/>
      <c r="M41" s="97"/>
      <c r="N41" s="98"/>
      <c r="O41" s="96" t="s">
        <v>17</v>
      </c>
      <c r="P41" s="97"/>
      <c r="Q41" s="98"/>
      <c r="R41" s="96" t="s">
        <v>18</v>
      </c>
      <c r="S41" s="99"/>
      <c r="T41" s="100"/>
      <c r="V41" s="15" t="str">
        <f>V37</f>
        <v>校　名</v>
      </c>
      <c r="W41" s="96" t="s">
        <v>15</v>
      </c>
      <c r="X41" s="97"/>
      <c r="Y41" s="97"/>
      <c r="Z41" s="97"/>
      <c r="AA41" s="97"/>
      <c r="AB41" s="97"/>
      <c r="AC41" s="97"/>
      <c r="AD41" s="96" t="s">
        <v>16</v>
      </c>
      <c r="AE41" s="97"/>
      <c r="AF41" s="97"/>
      <c r="AG41" s="97"/>
      <c r="AH41" s="97"/>
      <c r="AI41" s="98"/>
      <c r="AJ41" s="96" t="s">
        <v>17</v>
      </c>
      <c r="AK41" s="97"/>
      <c r="AL41" s="98"/>
      <c r="AM41" s="96" t="s">
        <v>18</v>
      </c>
      <c r="AN41" s="99"/>
      <c r="AO41" s="100"/>
    </row>
    <row r="42" spans="1:41" ht="22.8" customHeight="1" x14ac:dyDescent="0.2">
      <c r="A42" s="54" t="str">
        <f>IF(A38="","",A38)</f>
        <v>六日町</v>
      </c>
      <c r="B42" s="16" t="s">
        <v>21</v>
      </c>
      <c r="C42" s="56" t="s">
        <v>361</v>
      </c>
      <c r="D42" s="57"/>
      <c r="E42" s="57"/>
      <c r="F42" s="57"/>
      <c r="G42" s="57"/>
      <c r="H42" s="58"/>
      <c r="I42" s="76" t="s">
        <v>363</v>
      </c>
      <c r="J42" s="77"/>
      <c r="K42" s="77"/>
      <c r="L42" s="77"/>
      <c r="M42" s="77"/>
      <c r="N42" s="78"/>
      <c r="O42" s="59"/>
      <c r="P42" s="65"/>
      <c r="Q42" s="66"/>
      <c r="R42" s="59"/>
      <c r="S42" s="65"/>
      <c r="T42" s="70"/>
      <c r="V42" s="54" t="str">
        <f>IF(V38="","",V38)</f>
        <v>関根学園</v>
      </c>
      <c r="W42" s="16" t="s">
        <v>21</v>
      </c>
      <c r="X42" s="56" t="s">
        <v>379</v>
      </c>
      <c r="Y42" s="57"/>
      <c r="Z42" s="57"/>
      <c r="AA42" s="57"/>
      <c r="AB42" s="57"/>
      <c r="AC42" s="58"/>
      <c r="AD42" s="76" t="s">
        <v>380</v>
      </c>
      <c r="AE42" s="77"/>
      <c r="AF42" s="77"/>
      <c r="AG42" s="77"/>
      <c r="AH42" s="77"/>
      <c r="AI42" s="78"/>
      <c r="AJ42" s="76" t="s">
        <v>381</v>
      </c>
      <c r="AK42" s="93"/>
      <c r="AL42" s="101"/>
      <c r="AM42" s="59"/>
      <c r="AN42" s="65"/>
      <c r="AO42" s="70"/>
    </row>
    <row r="43" spans="1:41" ht="22.8" x14ac:dyDescent="0.2">
      <c r="A43" s="55"/>
      <c r="B43" s="17" t="s">
        <v>20</v>
      </c>
      <c r="C43" s="72" t="s">
        <v>362</v>
      </c>
      <c r="D43" s="73"/>
      <c r="E43" s="73"/>
      <c r="F43" s="73"/>
      <c r="G43" s="73"/>
      <c r="H43" s="74"/>
      <c r="I43" s="90"/>
      <c r="J43" s="91"/>
      <c r="K43" s="91"/>
      <c r="L43" s="91"/>
      <c r="M43" s="91"/>
      <c r="N43" s="92"/>
      <c r="O43" s="67"/>
      <c r="P43" s="68"/>
      <c r="Q43" s="69"/>
      <c r="R43" s="67"/>
      <c r="S43" s="68"/>
      <c r="T43" s="71"/>
      <c r="V43" s="55"/>
      <c r="W43" s="17" t="s">
        <v>20</v>
      </c>
      <c r="X43" s="72" t="s">
        <v>267</v>
      </c>
      <c r="Y43" s="73"/>
      <c r="Z43" s="73"/>
      <c r="AA43" s="73"/>
      <c r="AB43" s="73"/>
      <c r="AC43" s="74"/>
      <c r="AD43" s="90"/>
      <c r="AE43" s="91"/>
      <c r="AF43" s="91"/>
      <c r="AG43" s="91"/>
      <c r="AH43" s="91"/>
      <c r="AI43" s="92"/>
      <c r="AJ43" s="102"/>
      <c r="AK43" s="103"/>
      <c r="AL43" s="104"/>
      <c r="AM43" s="67"/>
      <c r="AN43" s="68"/>
      <c r="AO43" s="71"/>
    </row>
    <row r="44" spans="1:41" ht="22.8" x14ac:dyDescent="0.2">
      <c r="A44" s="54" t="str">
        <f>IF(A39="","",A39)</f>
        <v>新潟産大附</v>
      </c>
      <c r="B44" s="16" t="s">
        <v>21</v>
      </c>
      <c r="C44" s="56" t="s">
        <v>364</v>
      </c>
      <c r="D44" s="57"/>
      <c r="E44" s="57"/>
      <c r="F44" s="57"/>
      <c r="G44" s="57"/>
      <c r="H44" s="58"/>
      <c r="I44" s="76" t="s">
        <v>365</v>
      </c>
      <c r="J44" s="77"/>
      <c r="K44" s="77"/>
      <c r="L44" s="77"/>
      <c r="M44" s="77"/>
      <c r="N44" s="78"/>
      <c r="O44" s="76" t="s">
        <v>366</v>
      </c>
      <c r="P44" s="93"/>
      <c r="Q44" s="78"/>
      <c r="R44" s="59"/>
      <c r="S44" s="65"/>
      <c r="T44" s="85"/>
      <c r="V44" s="54" t="str">
        <f>IF(V39="","",V39)</f>
        <v>糸魚川</v>
      </c>
      <c r="W44" s="16" t="s">
        <v>21</v>
      </c>
      <c r="X44" s="56" t="s">
        <v>382</v>
      </c>
      <c r="Y44" s="57"/>
      <c r="Z44" s="57"/>
      <c r="AA44" s="57"/>
      <c r="AB44" s="57"/>
      <c r="AC44" s="58"/>
      <c r="AD44" s="59"/>
      <c r="AE44" s="60"/>
      <c r="AF44" s="60"/>
      <c r="AG44" s="60"/>
      <c r="AH44" s="60"/>
      <c r="AI44" s="61"/>
      <c r="AJ44" s="76" t="s">
        <v>384</v>
      </c>
      <c r="AK44" s="93"/>
      <c r="AL44" s="101"/>
      <c r="AM44" s="59"/>
      <c r="AN44" s="65"/>
      <c r="AO44" s="85"/>
    </row>
    <row r="45" spans="1:41" ht="23.4" thickBot="1" x14ac:dyDescent="0.25">
      <c r="A45" s="75"/>
      <c r="B45" s="18" t="s">
        <v>20</v>
      </c>
      <c r="C45" s="87" t="s">
        <v>204</v>
      </c>
      <c r="D45" s="88"/>
      <c r="E45" s="88"/>
      <c r="F45" s="88"/>
      <c r="G45" s="88"/>
      <c r="H45" s="89"/>
      <c r="I45" s="79"/>
      <c r="J45" s="80"/>
      <c r="K45" s="80"/>
      <c r="L45" s="80"/>
      <c r="M45" s="80"/>
      <c r="N45" s="81"/>
      <c r="O45" s="79"/>
      <c r="P45" s="80"/>
      <c r="Q45" s="81"/>
      <c r="R45" s="82"/>
      <c r="S45" s="83"/>
      <c r="T45" s="86"/>
      <c r="V45" s="75"/>
      <c r="W45" s="18" t="s">
        <v>20</v>
      </c>
      <c r="X45" s="87" t="s">
        <v>383</v>
      </c>
      <c r="Y45" s="88"/>
      <c r="Z45" s="88"/>
      <c r="AA45" s="88"/>
      <c r="AB45" s="88"/>
      <c r="AC45" s="89"/>
      <c r="AD45" s="82"/>
      <c r="AE45" s="83"/>
      <c r="AF45" s="83"/>
      <c r="AG45" s="83"/>
      <c r="AH45" s="83"/>
      <c r="AI45" s="84"/>
      <c r="AJ45" s="134"/>
      <c r="AK45" s="135"/>
      <c r="AL45" s="136"/>
      <c r="AM45" s="82"/>
      <c r="AN45" s="83"/>
      <c r="AO45" s="86"/>
    </row>
    <row r="47" spans="1:41" x14ac:dyDescent="0.2">
      <c r="A47" s="30" t="s">
        <v>0</v>
      </c>
      <c r="B47" s="31">
        <v>6</v>
      </c>
      <c r="C47" s="32" t="s">
        <v>1</v>
      </c>
      <c r="D47" s="32"/>
      <c r="E47" s="30" t="s">
        <v>2</v>
      </c>
      <c r="F47" s="31">
        <v>4</v>
      </c>
      <c r="G47" s="31" t="s">
        <v>3</v>
      </c>
      <c r="H47" s="31">
        <v>5</v>
      </c>
      <c r="I47" s="31" t="s">
        <v>4</v>
      </c>
      <c r="J47" s="31">
        <v>4</v>
      </c>
      <c r="K47" s="30" t="s">
        <v>5</v>
      </c>
      <c r="L47" s="30" t="s">
        <v>6</v>
      </c>
      <c r="M47" s="31" t="s">
        <v>36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45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45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147</v>
      </c>
      <c r="B51" s="37">
        <v>1</v>
      </c>
      <c r="C51" s="37">
        <v>1</v>
      </c>
      <c r="D51" s="37">
        <v>0</v>
      </c>
      <c r="E51" s="37">
        <v>1</v>
      </c>
      <c r="F51" s="37">
        <v>0</v>
      </c>
      <c r="G51" s="37">
        <v>0</v>
      </c>
      <c r="H51" s="37">
        <v>0</v>
      </c>
      <c r="I51" s="37">
        <v>1</v>
      </c>
      <c r="J51" s="37">
        <v>3</v>
      </c>
      <c r="K51" s="37"/>
      <c r="L51" s="37"/>
      <c r="M51" s="37"/>
      <c r="N51" s="37"/>
      <c r="O51" s="37"/>
      <c r="P51" s="37"/>
      <c r="Q51" s="38">
        <v>7</v>
      </c>
      <c r="R51" s="13" t="s">
        <v>11</v>
      </c>
      <c r="S51" s="13"/>
      <c r="T51" s="13" t="s">
        <v>12</v>
      </c>
      <c r="V51" s="52" t="s">
        <v>279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1</v>
      </c>
      <c r="AC51" s="37">
        <v>0</v>
      </c>
      <c r="AD51" s="37"/>
      <c r="AE51" s="37"/>
      <c r="AF51" s="37"/>
      <c r="AG51" s="37"/>
      <c r="AH51" s="37"/>
      <c r="AI51" s="37"/>
      <c r="AJ51" s="37"/>
      <c r="AK51" s="37"/>
      <c r="AL51" s="38">
        <v>1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53" t="s">
        <v>105</v>
      </c>
      <c r="B52" s="39">
        <v>0</v>
      </c>
      <c r="C52" s="39">
        <v>0</v>
      </c>
      <c r="D52" s="39">
        <v>2</v>
      </c>
      <c r="E52" s="39">
        <v>0</v>
      </c>
      <c r="F52" s="39">
        <v>0</v>
      </c>
      <c r="G52" s="39">
        <v>1</v>
      </c>
      <c r="H52" s="39">
        <v>0</v>
      </c>
      <c r="I52" s="39">
        <v>2</v>
      </c>
      <c r="J52" s="39">
        <v>0</v>
      </c>
      <c r="K52" s="39"/>
      <c r="L52" s="39"/>
      <c r="M52" s="39"/>
      <c r="N52" s="39"/>
      <c r="O52" s="39"/>
      <c r="P52" s="39"/>
      <c r="Q52" s="40">
        <v>5</v>
      </c>
      <c r="R52" s="13" t="s">
        <v>13</v>
      </c>
      <c r="S52" s="13"/>
      <c r="T52" s="14" t="s">
        <v>14</v>
      </c>
      <c r="V52" s="53" t="s">
        <v>314</v>
      </c>
      <c r="W52" s="39">
        <v>1</v>
      </c>
      <c r="X52" s="39">
        <v>0</v>
      </c>
      <c r="Y52" s="39">
        <v>6</v>
      </c>
      <c r="Z52" s="39">
        <v>0</v>
      </c>
      <c r="AA52" s="39">
        <v>1</v>
      </c>
      <c r="AB52" s="39">
        <v>1</v>
      </c>
      <c r="AC52" s="39" t="s">
        <v>76</v>
      </c>
      <c r="AD52" s="39"/>
      <c r="AE52" s="39"/>
      <c r="AF52" s="39"/>
      <c r="AG52" s="39"/>
      <c r="AH52" s="39"/>
      <c r="AI52" s="39"/>
      <c r="AJ52" s="39"/>
      <c r="AK52" s="39"/>
      <c r="AL52" s="40">
        <v>9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96" t="s">
        <v>15</v>
      </c>
      <c r="C54" s="97"/>
      <c r="D54" s="97"/>
      <c r="E54" s="97"/>
      <c r="F54" s="97"/>
      <c r="G54" s="97"/>
      <c r="H54" s="97"/>
      <c r="I54" s="96" t="s">
        <v>16</v>
      </c>
      <c r="J54" s="97"/>
      <c r="K54" s="97"/>
      <c r="L54" s="97"/>
      <c r="M54" s="97"/>
      <c r="N54" s="98"/>
      <c r="O54" s="96" t="s">
        <v>17</v>
      </c>
      <c r="P54" s="97"/>
      <c r="Q54" s="98"/>
      <c r="R54" s="96" t="s">
        <v>37</v>
      </c>
      <c r="S54" s="99"/>
      <c r="T54" s="100"/>
      <c r="V54" s="15" t="str">
        <f>V50</f>
        <v>校　名</v>
      </c>
      <c r="W54" s="96" t="s">
        <v>15</v>
      </c>
      <c r="X54" s="97"/>
      <c r="Y54" s="97"/>
      <c r="Z54" s="97"/>
      <c r="AA54" s="97"/>
      <c r="AB54" s="97"/>
      <c r="AC54" s="97"/>
      <c r="AD54" s="96" t="s">
        <v>16</v>
      </c>
      <c r="AE54" s="97"/>
      <c r="AF54" s="97"/>
      <c r="AG54" s="97"/>
      <c r="AH54" s="97"/>
      <c r="AI54" s="98"/>
      <c r="AJ54" s="96" t="s">
        <v>17</v>
      </c>
      <c r="AK54" s="97"/>
      <c r="AL54" s="98"/>
      <c r="AM54" s="96" t="s">
        <v>18</v>
      </c>
      <c r="AN54" s="99"/>
      <c r="AO54" s="100"/>
    </row>
    <row r="55" spans="1:41" ht="22.8" customHeight="1" x14ac:dyDescent="0.2">
      <c r="A55" s="54" t="str">
        <f>IF(A51="","",A51)</f>
        <v>向陽万代羽茂</v>
      </c>
      <c r="B55" s="16" t="s">
        <v>19</v>
      </c>
      <c r="C55" s="56" t="s">
        <v>390</v>
      </c>
      <c r="D55" s="57"/>
      <c r="E55" s="57"/>
      <c r="F55" s="57"/>
      <c r="G55" s="57"/>
      <c r="H55" s="58"/>
      <c r="I55" s="76" t="s">
        <v>391</v>
      </c>
      <c r="J55" s="77"/>
      <c r="K55" s="77"/>
      <c r="L55" s="77"/>
      <c r="M55" s="77"/>
      <c r="N55" s="78"/>
      <c r="O55" s="59"/>
      <c r="P55" s="65"/>
      <c r="Q55" s="66"/>
      <c r="R55" s="59"/>
      <c r="S55" s="65"/>
      <c r="T55" s="70"/>
      <c r="V55" s="54" t="str">
        <f>IF(V51="","",V51)</f>
        <v>新潟第一</v>
      </c>
      <c r="W55" s="16" t="s">
        <v>21</v>
      </c>
      <c r="X55" s="56" t="s">
        <v>415</v>
      </c>
      <c r="Y55" s="57"/>
      <c r="Z55" s="57"/>
      <c r="AA55" s="57"/>
      <c r="AB55" s="57"/>
      <c r="AC55" s="58"/>
      <c r="AD55" s="76" t="s">
        <v>416</v>
      </c>
      <c r="AE55" s="77"/>
      <c r="AF55" s="77"/>
      <c r="AG55" s="77"/>
      <c r="AH55" s="77"/>
      <c r="AI55" s="78"/>
      <c r="AJ55" s="59"/>
      <c r="AK55" s="65"/>
      <c r="AL55" s="66"/>
      <c r="AM55" s="59"/>
      <c r="AN55" s="65"/>
      <c r="AO55" s="70"/>
    </row>
    <row r="56" spans="1:41" ht="22.8" x14ac:dyDescent="0.2">
      <c r="A56" s="55"/>
      <c r="B56" s="17" t="s">
        <v>20</v>
      </c>
      <c r="C56" s="72" t="s">
        <v>150</v>
      </c>
      <c r="D56" s="73"/>
      <c r="E56" s="73"/>
      <c r="F56" s="73"/>
      <c r="G56" s="73"/>
      <c r="H56" s="74"/>
      <c r="I56" s="90"/>
      <c r="J56" s="91"/>
      <c r="K56" s="91"/>
      <c r="L56" s="91"/>
      <c r="M56" s="91"/>
      <c r="N56" s="92"/>
      <c r="O56" s="67"/>
      <c r="P56" s="68"/>
      <c r="Q56" s="69"/>
      <c r="R56" s="67"/>
      <c r="S56" s="68"/>
      <c r="T56" s="71"/>
      <c r="V56" s="55"/>
      <c r="W56" s="17" t="s">
        <v>20</v>
      </c>
      <c r="X56" s="72" t="s">
        <v>283</v>
      </c>
      <c r="Y56" s="73"/>
      <c r="Z56" s="73"/>
      <c r="AA56" s="73"/>
      <c r="AB56" s="73"/>
      <c r="AC56" s="74"/>
      <c r="AD56" s="90"/>
      <c r="AE56" s="91"/>
      <c r="AF56" s="91"/>
      <c r="AG56" s="91"/>
      <c r="AH56" s="91"/>
      <c r="AI56" s="92"/>
      <c r="AJ56" s="67"/>
      <c r="AK56" s="68"/>
      <c r="AL56" s="69"/>
      <c r="AM56" s="67"/>
      <c r="AN56" s="68"/>
      <c r="AO56" s="71"/>
    </row>
    <row r="57" spans="1:41" ht="22.8" customHeight="1" x14ac:dyDescent="0.2">
      <c r="A57" s="54" t="str">
        <f>IF(A52="","",A52)</f>
        <v>新潟江南</v>
      </c>
      <c r="B57" s="16" t="s">
        <v>21</v>
      </c>
      <c r="C57" s="56" t="s">
        <v>110</v>
      </c>
      <c r="D57" s="57"/>
      <c r="E57" s="57"/>
      <c r="F57" s="57"/>
      <c r="G57" s="57"/>
      <c r="H57" s="58"/>
      <c r="I57" s="76" t="s">
        <v>392</v>
      </c>
      <c r="J57" s="77"/>
      <c r="K57" s="77"/>
      <c r="L57" s="77"/>
      <c r="M57" s="77"/>
      <c r="N57" s="78"/>
      <c r="O57" s="59"/>
      <c r="P57" s="65"/>
      <c r="Q57" s="61"/>
      <c r="R57" s="59"/>
      <c r="S57" s="65"/>
      <c r="T57" s="85"/>
      <c r="V57" s="54" t="str">
        <f>IF(V52="","",V52)</f>
        <v>新潟工</v>
      </c>
      <c r="W57" s="16" t="s">
        <v>21</v>
      </c>
      <c r="X57" s="56" t="s">
        <v>417</v>
      </c>
      <c r="Y57" s="57"/>
      <c r="Z57" s="57"/>
      <c r="AA57" s="57"/>
      <c r="AB57" s="57"/>
      <c r="AC57" s="58"/>
      <c r="AD57" s="76" t="s">
        <v>418</v>
      </c>
      <c r="AE57" s="77"/>
      <c r="AF57" s="77"/>
      <c r="AG57" s="77"/>
      <c r="AH57" s="77"/>
      <c r="AI57" s="78"/>
      <c r="AJ57" s="59"/>
      <c r="AK57" s="65"/>
      <c r="AL57" s="61"/>
      <c r="AM57" s="59"/>
      <c r="AN57" s="65"/>
      <c r="AO57" s="85"/>
    </row>
    <row r="58" spans="1:41" ht="23.4" thickBot="1" x14ac:dyDescent="0.25">
      <c r="A58" s="75"/>
      <c r="B58" s="18" t="s">
        <v>20</v>
      </c>
      <c r="C58" s="87" t="s">
        <v>111</v>
      </c>
      <c r="D58" s="88"/>
      <c r="E58" s="88"/>
      <c r="F58" s="88"/>
      <c r="G58" s="88"/>
      <c r="H58" s="89"/>
      <c r="I58" s="79"/>
      <c r="J58" s="80"/>
      <c r="K58" s="80"/>
      <c r="L58" s="80"/>
      <c r="M58" s="80"/>
      <c r="N58" s="81"/>
      <c r="O58" s="82"/>
      <c r="P58" s="83"/>
      <c r="Q58" s="84"/>
      <c r="R58" s="82"/>
      <c r="S58" s="83"/>
      <c r="T58" s="86"/>
      <c r="V58" s="75"/>
      <c r="W58" s="18" t="s">
        <v>20</v>
      </c>
      <c r="X58" s="87" t="s">
        <v>318</v>
      </c>
      <c r="Y58" s="88"/>
      <c r="Z58" s="88"/>
      <c r="AA58" s="88"/>
      <c r="AB58" s="88"/>
      <c r="AC58" s="89"/>
      <c r="AD58" s="79"/>
      <c r="AE58" s="80"/>
      <c r="AF58" s="80"/>
      <c r="AG58" s="80"/>
      <c r="AH58" s="80"/>
      <c r="AI58" s="81"/>
      <c r="AJ58" s="82"/>
      <c r="AK58" s="83"/>
      <c r="AL58" s="84"/>
      <c r="AM58" s="82"/>
      <c r="AN58" s="83"/>
      <c r="AO58" s="86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9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96</v>
      </c>
      <c r="B62" s="37">
        <v>0</v>
      </c>
      <c r="C62" s="37">
        <v>0</v>
      </c>
      <c r="D62" s="37">
        <v>2</v>
      </c>
      <c r="E62" s="37">
        <v>3</v>
      </c>
      <c r="F62" s="37">
        <v>2</v>
      </c>
      <c r="G62" s="37">
        <v>3</v>
      </c>
      <c r="H62" s="37">
        <v>0</v>
      </c>
      <c r="I62" s="37"/>
      <c r="J62" s="37"/>
      <c r="K62" s="37"/>
      <c r="L62" s="37"/>
      <c r="M62" s="37"/>
      <c r="N62" s="37"/>
      <c r="O62" s="37"/>
      <c r="P62" s="37"/>
      <c r="Q62" s="38">
        <v>10</v>
      </c>
      <c r="R62" s="13" t="s">
        <v>11</v>
      </c>
      <c r="S62" s="13">
        <v>7</v>
      </c>
      <c r="T62" s="13" t="s">
        <v>12</v>
      </c>
      <c r="V62" s="52" t="s">
        <v>140</v>
      </c>
      <c r="W62" s="37">
        <v>0</v>
      </c>
      <c r="X62" s="37">
        <v>0</v>
      </c>
      <c r="Y62" s="37">
        <v>1</v>
      </c>
      <c r="Z62" s="37">
        <v>0</v>
      </c>
      <c r="AA62" s="37">
        <v>0</v>
      </c>
      <c r="AB62" s="37">
        <v>1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2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53" t="s">
        <v>163</v>
      </c>
      <c r="B63" s="39">
        <v>0</v>
      </c>
      <c r="C63" s="39">
        <v>0</v>
      </c>
      <c r="D63" s="39">
        <v>0</v>
      </c>
      <c r="E63" s="39">
        <v>2</v>
      </c>
      <c r="F63" s="39">
        <v>0</v>
      </c>
      <c r="G63" s="39">
        <v>0</v>
      </c>
      <c r="H63" s="39">
        <v>0</v>
      </c>
      <c r="I63" s="39"/>
      <c r="J63" s="39"/>
      <c r="K63" s="39"/>
      <c r="L63" s="39"/>
      <c r="M63" s="39"/>
      <c r="N63" s="39"/>
      <c r="O63" s="39"/>
      <c r="P63" s="39"/>
      <c r="Q63" s="40">
        <v>2</v>
      </c>
      <c r="R63" s="13" t="s">
        <v>13</v>
      </c>
      <c r="S63" s="13"/>
      <c r="T63" s="14" t="s">
        <v>14</v>
      </c>
      <c r="V63" s="53" t="s">
        <v>180</v>
      </c>
      <c r="W63" s="39">
        <v>0</v>
      </c>
      <c r="X63" s="39">
        <v>0</v>
      </c>
      <c r="Y63" s="39">
        <v>1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/>
      <c r="AG63" s="39"/>
      <c r="AH63" s="39"/>
      <c r="AI63" s="39"/>
      <c r="AJ63" s="39"/>
      <c r="AK63" s="39"/>
      <c r="AL63" s="40">
        <v>1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96" t="s">
        <v>15</v>
      </c>
      <c r="C65" s="97"/>
      <c r="D65" s="97"/>
      <c r="E65" s="97"/>
      <c r="F65" s="97"/>
      <c r="G65" s="97"/>
      <c r="H65" s="97"/>
      <c r="I65" s="96" t="s">
        <v>16</v>
      </c>
      <c r="J65" s="97"/>
      <c r="K65" s="97"/>
      <c r="L65" s="97"/>
      <c r="M65" s="97"/>
      <c r="N65" s="98"/>
      <c r="O65" s="96" t="s">
        <v>17</v>
      </c>
      <c r="P65" s="97"/>
      <c r="Q65" s="98"/>
      <c r="R65" s="96" t="s">
        <v>37</v>
      </c>
      <c r="S65" s="99"/>
      <c r="T65" s="100"/>
      <c r="V65" s="15" t="str">
        <f>V61</f>
        <v>校　名</v>
      </c>
      <c r="W65" s="96" t="s">
        <v>15</v>
      </c>
      <c r="X65" s="97"/>
      <c r="Y65" s="97"/>
      <c r="Z65" s="97"/>
      <c r="AA65" s="97"/>
      <c r="AB65" s="97"/>
      <c r="AC65" s="97"/>
      <c r="AD65" s="96" t="s">
        <v>16</v>
      </c>
      <c r="AE65" s="97"/>
      <c r="AF65" s="97"/>
      <c r="AG65" s="97"/>
      <c r="AH65" s="97"/>
      <c r="AI65" s="98"/>
      <c r="AJ65" s="96" t="s">
        <v>17</v>
      </c>
      <c r="AK65" s="97"/>
      <c r="AL65" s="98"/>
      <c r="AM65" s="96" t="s">
        <v>18</v>
      </c>
      <c r="AN65" s="99"/>
      <c r="AO65" s="100"/>
    </row>
    <row r="66" spans="1:41" ht="22.8" customHeight="1" x14ac:dyDescent="0.2">
      <c r="A66" s="54" t="str">
        <f>IF(A62="","",A62)</f>
        <v>佐渡総合</v>
      </c>
      <c r="B66" s="16" t="s">
        <v>19</v>
      </c>
      <c r="C66" s="56" t="s">
        <v>101</v>
      </c>
      <c r="D66" s="57"/>
      <c r="E66" s="57"/>
      <c r="F66" s="57"/>
      <c r="G66" s="57"/>
      <c r="H66" s="58"/>
      <c r="I66" s="59"/>
      <c r="J66" s="60"/>
      <c r="K66" s="60"/>
      <c r="L66" s="60"/>
      <c r="M66" s="60"/>
      <c r="N66" s="61"/>
      <c r="O66" s="59"/>
      <c r="P66" s="65"/>
      <c r="Q66" s="66"/>
      <c r="R66" s="59"/>
      <c r="S66" s="65"/>
      <c r="T66" s="70"/>
      <c r="V66" s="54" t="str">
        <f>IF(V62="","",V62)</f>
        <v>村上桜ヶ丘</v>
      </c>
      <c r="W66" s="16" t="s">
        <v>21</v>
      </c>
      <c r="X66" s="56" t="s">
        <v>409</v>
      </c>
      <c r="Y66" s="57"/>
      <c r="Z66" s="57"/>
      <c r="AA66" s="57"/>
      <c r="AB66" s="57"/>
      <c r="AC66" s="58"/>
      <c r="AD66" s="76" t="s">
        <v>410</v>
      </c>
      <c r="AE66" s="77"/>
      <c r="AF66" s="77"/>
      <c r="AG66" s="77"/>
      <c r="AH66" s="77"/>
      <c r="AI66" s="78"/>
      <c r="AJ66" s="59"/>
      <c r="AK66" s="65"/>
      <c r="AL66" s="66"/>
      <c r="AM66" s="59"/>
      <c r="AN66" s="65"/>
      <c r="AO66" s="70"/>
    </row>
    <row r="67" spans="1:41" ht="22.8" x14ac:dyDescent="0.2">
      <c r="A67" s="55"/>
      <c r="B67" s="17" t="s">
        <v>20</v>
      </c>
      <c r="C67" s="72" t="s">
        <v>102</v>
      </c>
      <c r="D67" s="73"/>
      <c r="E67" s="73"/>
      <c r="F67" s="73"/>
      <c r="G67" s="73"/>
      <c r="H67" s="74"/>
      <c r="I67" s="62"/>
      <c r="J67" s="63"/>
      <c r="K67" s="63"/>
      <c r="L67" s="63"/>
      <c r="M67" s="63"/>
      <c r="N67" s="64"/>
      <c r="O67" s="67"/>
      <c r="P67" s="68"/>
      <c r="Q67" s="69"/>
      <c r="R67" s="67"/>
      <c r="S67" s="68"/>
      <c r="T67" s="71"/>
      <c r="V67" s="55"/>
      <c r="W67" s="17" t="s">
        <v>20</v>
      </c>
      <c r="X67" s="72" t="s">
        <v>143</v>
      </c>
      <c r="Y67" s="73"/>
      <c r="Z67" s="73"/>
      <c r="AA67" s="73"/>
      <c r="AB67" s="73"/>
      <c r="AC67" s="74"/>
      <c r="AD67" s="90"/>
      <c r="AE67" s="91"/>
      <c r="AF67" s="91"/>
      <c r="AG67" s="91"/>
      <c r="AH67" s="91"/>
      <c r="AI67" s="92"/>
      <c r="AJ67" s="67"/>
      <c r="AK67" s="68"/>
      <c r="AL67" s="69"/>
      <c r="AM67" s="67"/>
      <c r="AN67" s="68"/>
      <c r="AO67" s="71"/>
    </row>
    <row r="68" spans="1:41" ht="22.8" customHeight="1" x14ac:dyDescent="0.2">
      <c r="A68" s="54" t="str">
        <f>IF(A63="","",A63)</f>
        <v>新潟商</v>
      </c>
      <c r="B68" s="16" t="s">
        <v>21</v>
      </c>
      <c r="C68" s="56" t="s">
        <v>165</v>
      </c>
      <c r="D68" s="57"/>
      <c r="E68" s="57"/>
      <c r="F68" s="57"/>
      <c r="G68" s="57"/>
      <c r="H68" s="58"/>
      <c r="I68" s="76" t="s">
        <v>393</v>
      </c>
      <c r="J68" s="77"/>
      <c r="K68" s="77"/>
      <c r="L68" s="77"/>
      <c r="M68" s="77"/>
      <c r="N68" s="78"/>
      <c r="O68" s="59"/>
      <c r="P68" s="65"/>
      <c r="Q68" s="61"/>
      <c r="R68" s="59"/>
      <c r="S68" s="65"/>
      <c r="T68" s="85"/>
      <c r="V68" s="54" t="str">
        <f>IF(V63="","",V63)</f>
        <v>加茂暁星</v>
      </c>
      <c r="W68" s="16" t="s">
        <v>21</v>
      </c>
      <c r="X68" s="56" t="s">
        <v>185</v>
      </c>
      <c r="Y68" s="57"/>
      <c r="Z68" s="57"/>
      <c r="AA68" s="57"/>
      <c r="AB68" s="57"/>
      <c r="AC68" s="58"/>
      <c r="AD68" s="59"/>
      <c r="AE68" s="60"/>
      <c r="AF68" s="60"/>
      <c r="AG68" s="60"/>
      <c r="AH68" s="60"/>
      <c r="AI68" s="61"/>
      <c r="AJ68" s="59"/>
      <c r="AK68" s="65"/>
      <c r="AL68" s="61"/>
      <c r="AM68" s="59"/>
      <c r="AN68" s="65"/>
      <c r="AO68" s="85"/>
    </row>
    <row r="69" spans="1:41" ht="23.4" thickBot="1" x14ac:dyDescent="0.25">
      <c r="A69" s="75"/>
      <c r="B69" s="18" t="s">
        <v>20</v>
      </c>
      <c r="C69" s="87" t="s">
        <v>166</v>
      </c>
      <c r="D69" s="88"/>
      <c r="E69" s="88"/>
      <c r="F69" s="88"/>
      <c r="G69" s="88"/>
      <c r="H69" s="89"/>
      <c r="I69" s="79"/>
      <c r="J69" s="80"/>
      <c r="K69" s="80"/>
      <c r="L69" s="80"/>
      <c r="M69" s="80"/>
      <c r="N69" s="81"/>
      <c r="O69" s="82"/>
      <c r="P69" s="83"/>
      <c r="Q69" s="84"/>
      <c r="R69" s="82"/>
      <c r="S69" s="83"/>
      <c r="T69" s="86"/>
      <c r="V69" s="75"/>
      <c r="W69" s="18" t="s">
        <v>20</v>
      </c>
      <c r="X69" s="87" t="s">
        <v>186</v>
      </c>
      <c r="Y69" s="88"/>
      <c r="Z69" s="88"/>
      <c r="AA69" s="88"/>
      <c r="AB69" s="88"/>
      <c r="AC69" s="89"/>
      <c r="AD69" s="82"/>
      <c r="AE69" s="83"/>
      <c r="AF69" s="83"/>
      <c r="AG69" s="83"/>
      <c r="AH69" s="83"/>
      <c r="AI69" s="84"/>
      <c r="AJ69" s="82"/>
      <c r="AK69" s="83"/>
      <c r="AL69" s="84"/>
      <c r="AM69" s="82"/>
      <c r="AN69" s="83"/>
      <c r="AO69" s="86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346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346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9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132</v>
      </c>
      <c r="B73" s="37">
        <v>0</v>
      </c>
      <c r="C73" s="37">
        <v>0</v>
      </c>
      <c r="D73" s="37">
        <v>0</v>
      </c>
      <c r="E73" s="37">
        <v>0</v>
      </c>
      <c r="F73" s="37">
        <v>3</v>
      </c>
      <c r="G73" s="37">
        <v>0</v>
      </c>
      <c r="H73" s="37">
        <v>5</v>
      </c>
      <c r="I73" s="37">
        <v>0</v>
      </c>
      <c r="J73" s="37">
        <v>0</v>
      </c>
      <c r="K73" s="37"/>
      <c r="L73" s="37"/>
      <c r="M73" s="37"/>
      <c r="N73" s="37"/>
      <c r="O73" s="37"/>
      <c r="P73" s="37"/>
      <c r="Q73" s="38">
        <v>8</v>
      </c>
      <c r="R73" s="13" t="s">
        <v>11</v>
      </c>
      <c r="S73" s="13"/>
      <c r="T73" s="13" t="s">
        <v>12</v>
      </c>
      <c r="V73" s="52" t="s">
        <v>306</v>
      </c>
      <c r="W73" s="37">
        <v>1</v>
      </c>
      <c r="X73" s="37">
        <v>0</v>
      </c>
      <c r="Y73" s="37">
        <v>0</v>
      </c>
      <c r="Z73" s="37">
        <v>0</v>
      </c>
      <c r="AA73" s="37">
        <v>2</v>
      </c>
      <c r="AB73" s="37">
        <v>1</v>
      </c>
      <c r="AC73" s="37">
        <v>1</v>
      </c>
      <c r="AD73" s="37">
        <v>0</v>
      </c>
      <c r="AE73" s="37">
        <v>1</v>
      </c>
      <c r="AF73" s="37"/>
      <c r="AG73" s="37"/>
      <c r="AH73" s="37"/>
      <c r="AI73" s="37"/>
      <c r="AJ73" s="37"/>
      <c r="AK73" s="37"/>
      <c r="AL73" s="38">
        <v>6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3" t="s">
        <v>125</v>
      </c>
      <c r="B74" s="39">
        <v>0</v>
      </c>
      <c r="C74" s="39">
        <v>0</v>
      </c>
      <c r="D74" s="39">
        <v>0</v>
      </c>
      <c r="E74" s="39">
        <v>3</v>
      </c>
      <c r="F74" s="39">
        <v>0</v>
      </c>
      <c r="G74" s="39">
        <v>1</v>
      </c>
      <c r="H74" s="39">
        <v>0</v>
      </c>
      <c r="I74" s="39">
        <v>1</v>
      </c>
      <c r="J74" s="39">
        <v>0</v>
      </c>
      <c r="K74" s="39"/>
      <c r="L74" s="39"/>
      <c r="M74" s="39"/>
      <c r="N74" s="39"/>
      <c r="O74" s="39"/>
      <c r="P74" s="39"/>
      <c r="Q74" s="40">
        <v>5</v>
      </c>
      <c r="R74" s="13" t="s">
        <v>13</v>
      </c>
      <c r="S74" s="13"/>
      <c r="T74" s="14" t="s">
        <v>14</v>
      </c>
      <c r="V74" s="53" t="s">
        <v>298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2</v>
      </c>
      <c r="AC74" s="39">
        <v>3</v>
      </c>
      <c r="AD74" s="39">
        <v>0</v>
      </c>
      <c r="AE74" s="39" t="s">
        <v>88</v>
      </c>
      <c r="AF74" s="39"/>
      <c r="AG74" s="39"/>
      <c r="AH74" s="39"/>
      <c r="AI74" s="39"/>
      <c r="AJ74" s="39"/>
      <c r="AK74" s="39"/>
      <c r="AL74" s="40">
        <v>7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96" t="s">
        <v>15</v>
      </c>
      <c r="C76" s="97"/>
      <c r="D76" s="97"/>
      <c r="E76" s="97"/>
      <c r="F76" s="97"/>
      <c r="G76" s="97"/>
      <c r="H76" s="97"/>
      <c r="I76" s="96" t="s">
        <v>16</v>
      </c>
      <c r="J76" s="97"/>
      <c r="K76" s="97"/>
      <c r="L76" s="97"/>
      <c r="M76" s="97"/>
      <c r="N76" s="98"/>
      <c r="O76" s="96" t="s">
        <v>17</v>
      </c>
      <c r="P76" s="97"/>
      <c r="Q76" s="98"/>
      <c r="R76" s="96" t="s">
        <v>18</v>
      </c>
      <c r="S76" s="99"/>
      <c r="T76" s="100"/>
      <c r="V76" s="15" t="str">
        <f>V72</f>
        <v>校　名</v>
      </c>
      <c r="W76" s="96" t="s">
        <v>15</v>
      </c>
      <c r="X76" s="97"/>
      <c r="Y76" s="97"/>
      <c r="Z76" s="97"/>
      <c r="AA76" s="97"/>
      <c r="AB76" s="97"/>
      <c r="AC76" s="97"/>
      <c r="AD76" s="96" t="s">
        <v>16</v>
      </c>
      <c r="AE76" s="97"/>
      <c r="AF76" s="97"/>
      <c r="AG76" s="97"/>
      <c r="AH76" s="97"/>
      <c r="AI76" s="98"/>
      <c r="AJ76" s="96" t="s">
        <v>17</v>
      </c>
      <c r="AK76" s="97"/>
      <c r="AL76" s="98"/>
      <c r="AM76" s="96" t="s">
        <v>18</v>
      </c>
      <c r="AN76" s="99"/>
      <c r="AO76" s="100"/>
    </row>
    <row r="77" spans="1:41" ht="22.8" customHeight="1" x14ac:dyDescent="0.2">
      <c r="A77" s="54" t="str">
        <f>IF(A73="","",A73)</f>
        <v>高田北城</v>
      </c>
      <c r="B77" s="16" t="s">
        <v>21</v>
      </c>
      <c r="C77" s="56" t="s">
        <v>397</v>
      </c>
      <c r="D77" s="57"/>
      <c r="E77" s="57"/>
      <c r="F77" s="57"/>
      <c r="G77" s="57"/>
      <c r="H77" s="58"/>
      <c r="I77" s="76" t="s">
        <v>398</v>
      </c>
      <c r="J77" s="77"/>
      <c r="K77" s="77"/>
      <c r="L77" s="77"/>
      <c r="M77" s="77"/>
      <c r="N77" s="78"/>
      <c r="O77" s="119" t="s">
        <v>399</v>
      </c>
      <c r="P77" s="128"/>
      <c r="Q77" s="137"/>
      <c r="R77" s="59"/>
      <c r="S77" s="65"/>
      <c r="T77" s="70"/>
      <c r="V77" s="54" t="str">
        <f>IF(V73="","",V73)</f>
        <v>長岡工</v>
      </c>
      <c r="W77" s="16" t="s">
        <v>21</v>
      </c>
      <c r="X77" s="56" t="s">
        <v>310</v>
      </c>
      <c r="Y77" s="57"/>
      <c r="Z77" s="57"/>
      <c r="AA77" s="57"/>
      <c r="AB77" s="57"/>
      <c r="AC77" s="58"/>
      <c r="AD77" s="119" t="s">
        <v>411</v>
      </c>
      <c r="AE77" s="120"/>
      <c r="AF77" s="120"/>
      <c r="AG77" s="120"/>
      <c r="AH77" s="120"/>
      <c r="AI77" s="121"/>
      <c r="AJ77" s="76" t="s">
        <v>412</v>
      </c>
      <c r="AK77" s="93"/>
      <c r="AL77" s="101"/>
      <c r="AM77" s="59"/>
      <c r="AN77" s="65"/>
      <c r="AO77" s="70"/>
    </row>
    <row r="78" spans="1:41" ht="22.8" x14ac:dyDescent="0.2">
      <c r="A78" s="55"/>
      <c r="B78" s="17" t="s">
        <v>20</v>
      </c>
      <c r="C78" s="72" t="s">
        <v>138</v>
      </c>
      <c r="D78" s="73"/>
      <c r="E78" s="73"/>
      <c r="F78" s="73"/>
      <c r="G78" s="73"/>
      <c r="H78" s="74"/>
      <c r="I78" s="90"/>
      <c r="J78" s="91"/>
      <c r="K78" s="91"/>
      <c r="L78" s="91"/>
      <c r="M78" s="91"/>
      <c r="N78" s="92"/>
      <c r="O78" s="138"/>
      <c r="P78" s="139"/>
      <c r="Q78" s="140"/>
      <c r="R78" s="67"/>
      <c r="S78" s="68"/>
      <c r="T78" s="71"/>
      <c r="V78" s="55"/>
      <c r="W78" s="17" t="s">
        <v>20</v>
      </c>
      <c r="X78" s="72" t="s">
        <v>311</v>
      </c>
      <c r="Y78" s="73"/>
      <c r="Z78" s="73"/>
      <c r="AA78" s="73"/>
      <c r="AB78" s="73"/>
      <c r="AC78" s="74"/>
      <c r="AD78" s="125"/>
      <c r="AE78" s="126"/>
      <c r="AF78" s="126"/>
      <c r="AG78" s="126"/>
      <c r="AH78" s="126"/>
      <c r="AI78" s="127"/>
      <c r="AJ78" s="102"/>
      <c r="AK78" s="103"/>
      <c r="AL78" s="104"/>
      <c r="AM78" s="67"/>
      <c r="AN78" s="68"/>
      <c r="AO78" s="71"/>
    </row>
    <row r="79" spans="1:41" ht="22.8" customHeight="1" x14ac:dyDescent="0.2">
      <c r="A79" s="54" t="str">
        <f>IF(A74="","",A74)</f>
        <v>三条東</v>
      </c>
      <c r="B79" s="16" t="s">
        <v>21</v>
      </c>
      <c r="C79" s="56" t="s">
        <v>400</v>
      </c>
      <c r="D79" s="57"/>
      <c r="E79" s="57"/>
      <c r="F79" s="57"/>
      <c r="G79" s="57"/>
      <c r="H79" s="58"/>
      <c r="I79" s="76" t="s">
        <v>401</v>
      </c>
      <c r="J79" s="77"/>
      <c r="K79" s="77"/>
      <c r="L79" s="77"/>
      <c r="M79" s="77"/>
      <c r="N79" s="78"/>
      <c r="O79" s="59"/>
      <c r="P79" s="65"/>
      <c r="Q79" s="61"/>
      <c r="R79" s="59"/>
      <c r="S79" s="65"/>
      <c r="T79" s="85"/>
      <c r="V79" s="54" t="str">
        <f>IF(V74="","",V74)</f>
        <v>長岡商</v>
      </c>
      <c r="W79" s="16" t="s">
        <v>21</v>
      </c>
      <c r="X79" s="56" t="s">
        <v>413</v>
      </c>
      <c r="Y79" s="57"/>
      <c r="Z79" s="57"/>
      <c r="AA79" s="57"/>
      <c r="AB79" s="57"/>
      <c r="AC79" s="58"/>
      <c r="AD79" s="76" t="s">
        <v>414</v>
      </c>
      <c r="AE79" s="77"/>
      <c r="AF79" s="77"/>
      <c r="AG79" s="77"/>
      <c r="AH79" s="77"/>
      <c r="AI79" s="78"/>
      <c r="AJ79" s="59"/>
      <c r="AK79" s="65"/>
      <c r="AL79" s="61"/>
      <c r="AM79" s="59"/>
      <c r="AN79" s="65"/>
      <c r="AO79" s="85"/>
    </row>
    <row r="80" spans="1:41" ht="23.4" thickBot="1" x14ac:dyDescent="0.25">
      <c r="A80" s="75"/>
      <c r="B80" s="18" t="s">
        <v>20</v>
      </c>
      <c r="C80" s="87" t="s">
        <v>129</v>
      </c>
      <c r="D80" s="88"/>
      <c r="E80" s="88"/>
      <c r="F80" s="88"/>
      <c r="G80" s="88"/>
      <c r="H80" s="89"/>
      <c r="I80" s="79"/>
      <c r="J80" s="80"/>
      <c r="K80" s="80"/>
      <c r="L80" s="80"/>
      <c r="M80" s="80"/>
      <c r="N80" s="81"/>
      <c r="O80" s="82"/>
      <c r="P80" s="83"/>
      <c r="Q80" s="84"/>
      <c r="R80" s="82"/>
      <c r="S80" s="83"/>
      <c r="T80" s="86"/>
      <c r="V80" s="75"/>
      <c r="W80" s="18" t="s">
        <v>20</v>
      </c>
      <c r="X80" s="87" t="s">
        <v>302</v>
      </c>
      <c r="Y80" s="88"/>
      <c r="Z80" s="88"/>
      <c r="AA80" s="88"/>
      <c r="AB80" s="88"/>
      <c r="AC80" s="89"/>
      <c r="AD80" s="79"/>
      <c r="AE80" s="80"/>
      <c r="AF80" s="80"/>
      <c r="AG80" s="80"/>
      <c r="AH80" s="80"/>
      <c r="AI80" s="81"/>
      <c r="AJ80" s="82"/>
      <c r="AK80" s="83"/>
      <c r="AL80" s="84"/>
      <c r="AM80" s="82"/>
      <c r="AN80" s="83"/>
      <c r="AO80" s="86"/>
    </row>
    <row r="82" spans="1:41" ht="17.399999999999999" thickBot="1" x14ac:dyDescent="0.3">
      <c r="A82" s="4" t="s">
        <v>8</v>
      </c>
      <c r="B82" s="3"/>
      <c r="C82" s="28" t="s">
        <v>39</v>
      </c>
      <c r="D82" s="7"/>
      <c r="E82" s="8"/>
      <c r="F82" s="9" t="s">
        <v>29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39</v>
      </c>
      <c r="Y82" s="7"/>
      <c r="Z82" s="8"/>
      <c r="AA82" s="9" t="s">
        <v>29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 t="s">
        <v>115</v>
      </c>
      <c r="B84" s="37">
        <v>4</v>
      </c>
      <c r="C84" s="37">
        <v>3</v>
      </c>
      <c r="D84" s="37">
        <v>0</v>
      </c>
      <c r="E84" s="37">
        <v>2</v>
      </c>
      <c r="F84" s="37">
        <v>4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>
        <v>13</v>
      </c>
      <c r="R84" s="13" t="s">
        <v>11</v>
      </c>
      <c r="S84" s="13">
        <v>5</v>
      </c>
      <c r="T84" s="13" t="s">
        <v>12</v>
      </c>
      <c r="V84" s="52" t="s">
        <v>156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8">
        <v>0</v>
      </c>
      <c r="AM84" s="13" t="s">
        <v>11</v>
      </c>
      <c r="AN84" s="13">
        <v>5</v>
      </c>
      <c r="AO84" s="13" t="s">
        <v>12</v>
      </c>
    </row>
    <row r="85" spans="1:41" ht="21" customHeight="1" thickBot="1" x14ac:dyDescent="0.25">
      <c r="A85" s="53" t="s">
        <v>173</v>
      </c>
      <c r="B85" s="39">
        <v>0</v>
      </c>
      <c r="C85" s="39">
        <v>0</v>
      </c>
      <c r="D85" s="39">
        <v>3</v>
      </c>
      <c r="E85" s="39">
        <v>0</v>
      </c>
      <c r="F85" s="39">
        <v>0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>
        <v>3</v>
      </c>
      <c r="R85" s="13" t="s">
        <v>13</v>
      </c>
      <c r="S85" s="13"/>
      <c r="T85" s="14" t="s">
        <v>14</v>
      </c>
      <c r="V85" s="53" t="s">
        <v>87</v>
      </c>
      <c r="W85" s="39">
        <v>4</v>
      </c>
      <c r="X85" s="39">
        <v>12</v>
      </c>
      <c r="Y85" s="39">
        <v>0</v>
      </c>
      <c r="Z85" s="39">
        <v>0</v>
      </c>
      <c r="AA85" s="39" t="s">
        <v>76</v>
      </c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40">
        <v>16</v>
      </c>
      <c r="AM85" s="13" t="s">
        <v>13</v>
      </c>
      <c r="AN85" s="13"/>
      <c r="AO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96" t="s">
        <v>15</v>
      </c>
      <c r="C87" s="97"/>
      <c r="D87" s="97"/>
      <c r="E87" s="97"/>
      <c r="F87" s="97"/>
      <c r="G87" s="97"/>
      <c r="H87" s="97"/>
      <c r="I87" s="96" t="s">
        <v>16</v>
      </c>
      <c r="J87" s="97"/>
      <c r="K87" s="97"/>
      <c r="L87" s="97"/>
      <c r="M87" s="97"/>
      <c r="N87" s="98"/>
      <c r="O87" s="96" t="s">
        <v>17</v>
      </c>
      <c r="P87" s="97"/>
      <c r="Q87" s="98"/>
      <c r="R87" s="96" t="s">
        <v>18</v>
      </c>
      <c r="S87" s="99"/>
      <c r="T87" s="100"/>
      <c r="V87" s="15" t="str">
        <f>V83</f>
        <v>校　名</v>
      </c>
      <c r="W87" s="96" t="s">
        <v>15</v>
      </c>
      <c r="X87" s="97"/>
      <c r="Y87" s="97"/>
      <c r="Z87" s="97"/>
      <c r="AA87" s="97"/>
      <c r="AB87" s="97"/>
      <c r="AC87" s="97"/>
      <c r="AD87" s="96" t="s">
        <v>16</v>
      </c>
      <c r="AE87" s="97"/>
      <c r="AF87" s="97"/>
      <c r="AG87" s="97"/>
      <c r="AH87" s="97"/>
      <c r="AI87" s="98"/>
      <c r="AJ87" s="96" t="s">
        <v>17</v>
      </c>
      <c r="AK87" s="97"/>
      <c r="AL87" s="98"/>
      <c r="AM87" s="96" t="s">
        <v>18</v>
      </c>
      <c r="AN87" s="99"/>
      <c r="AO87" s="100"/>
    </row>
    <row r="88" spans="1:41" ht="22.8" customHeight="1" x14ac:dyDescent="0.2">
      <c r="A88" s="54" t="str">
        <f>IF(A84="","",A84)</f>
        <v>上越</v>
      </c>
      <c r="B88" s="16" t="s">
        <v>21</v>
      </c>
      <c r="C88" s="56" t="s">
        <v>394</v>
      </c>
      <c r="D88" s="57"/>
      <c r="E88" s="57"/>
      <c r="F88" s="57"/>
      <c r="G88" s="57"/>
      <c r="H88" s="58"/>
      <c r="I88" s="76" t="s">
        <v>395</v>
      </c>
      <c r="J88" s="77"/>
      <c r="K88" s="77"/>
      <c r="L88" s="77"/>
      <c r="M88" s="77"/>
      <c r="N88" s="78"/>
      <c r="O88" s="76" t="s">
        <v>396</v>
      </c>
      <c r="P88" s="93"/>
      <c r="Q88" s="101"/>
      <c r="R88" s="59"/>
      <c r="S88" s="65"/>
      <c r="T88" s="70"/>
      <c r="V88" s="54" t="str">
        <f>IF(V84="","",V84)</f>
        <v>長岡向陵</v>
      </c>
      <c r="W88" s="16" t="s">
        <v>21</v>
      </c>
      <c r="X88" s="56" t="s">
        <v>402</v>
      </c>
      <c r="Y88" s="57"/>
      <c r="Z88" s="57"/>
      <c r="AA88" s="57"/>
      <c r="AB88" s="57"/>
      <c r="AC88" s="58"/>
      <c r="AD88" s="76" t="s">
        <v>404</v>
      </c>
      <c r="AE88" s="77"/>
      <c r="AF88" s="77"/>
      <c r="AG88" s="77"/>
      <c r="AH88" s="77"/>
      <c r="AI88" s="78"/>
      <c r="AJ88" s="59"/>
      <c r="AK88" s="65"/>
      <c r="AL88" s="66"/>
      <c r="AM88" s="59"/>
      <c r="AN88" s="65"/>
      <c r="AO88" s="70"/>
    </row>
    <row r="89" spans="1:41" ht="22.8" x14ac:dyDescent="0.2">
      <c r="A89" s="55"/>
      <c r="B89" s="17" t="s">
        <v>20</v>
      </c>
      <c r="C89" s="72" t="s">
        <v>121</v>
      </c>
      <c r="D89" s="73"/>
      <c r="E89" s="73"/>
      <c r="F89" s="73"/>
      <c r="G89" s="73"/>
      <c r="H89" s="74"/>
      <c r="I89" s="90"/>
      <c r="J89" s="91"/>
      <c r="K89" s="91"/>
      <c r="L89" s="91"/>
      <c r="M89" s="91"/>
      <c r="N89" s="92"/>
      <c r="O89" s="102"/>
      <c r="P89" s="103"/>
      <c r="Q89" s="104"/>
      <c r="R89" s="67"/>
      <c r="S89" s="68"/>
      <c r="T89" s="71"/>
      <c r="V89" s="55"/>
      <c r="W89" s="17" t="s">
        <v>20</v>
      </c>
      <c r="X89" s="72" t="s">
        <v>403</v>
      </c>
      <c r="Y89" s="73"/>
      <c r="Z89" s="73"/>
      <c r="AA89" s="73"/>
      <c r="AB89" s="73"/>
      <c r="AC89" s="74"/>
      <c r="AD89" s="90"/>
      <c r="AE89" s="91"/>
      <c r="AF89" s="91"/>
      <c r="AG89" s="91"/>
      <c r="AH89" s="91"/>
      <c r="AI89" s="92"/>
      <c r="AJ89" s="67"/>
      <c r="AK89" s="68"/>
      <c r="AL89" s="69"/>
      <c r="AM89" s="67"/>
      <c r="AN89" s="68"/>
      <c r="AO89" s="71"/>
    </row>
    <row r="90" spans="1:41" ht="22.8" customHeight="1" x14ac:dyDescent="0.2">
      <c r="A90" s="54" t="str">
        <f>IF(A85="","",A85)</f>
        <v>長岡高専</v>
      </c>
      <c r="B90" s="16" t="s">
        <v>21</v>
      </c>
      <c r="C90" s="56" t="s">
        <v>176</v>
      </c>
      <c r="D90" s="57"/>
      <c r="E90" s="57"/>
      <c r="F90" s="57"/>
      <c r="G90" s="57"/>
      <c r="H90" s="58"/>
      <c r="I90" s="59"/>
      <c r="J90" s="60"/>
      <c r="K90" s="60"/>
      <c r="L90" s="60"/>
      <c r="M90" s="60"/>
      <c r="N90" s="61"/>
      <c r="O90" s="59"/>
      <c r="P90" s="65"/>
      <c r="Q90" s="61"/>
      <c r="R90" s="59"/>
      <c r="S90" s="65"/>
      <c r="T90" s="85"/>
      <c r="V90" s="54" t="str">
        <f>IF(V85="","",V85)</f>
        <v>中越</v>
      </c>
      <c r="W90" s="16" t="s">
        <v>21</v>
      </c>
      <c r="X90" s="56" t="s">
        <v>405</v>
      </c>
      <c r="Y90" s="57"/>
      <c r="Z90" s="57"/>
      <c r="AA90" s="57"/>
      <c r="AB90" s="57"/>
      <c r="AC90" s="58"/>
      <c r="AD90" s="76" t="s">
        <v>406</v>
      </c>
      <c r="AE90" s="77"/>
      <c r="AF90" s="77"/>
      <c r="AG90" s="77"/>
      <c r="AH90" s="77"/>
      <c r="AI90" s="78"/>
      <c r="AJ90" s="76" t="s">
        <v>407</v>
      </c>
      <c r="AK90" s="93"/>
      <c r="AL90" s="78"/>
      <c r="AM90" s="76" t="s">
        <v>408</v>
      </c>
      <c r="AN90" s="93"/>
      <c r="AO90" s="94"/>
    </row>
    <row r="91" spans="1:41" ht="23.4" thickBot="1" x14ac:dyDescent="0.25">
      <c r="A91" s="75"/>
      <c r="B91" s="18" t="s">
        <v>20</v>
      </c>
      <c r="C91" s="87" t="s">
        <v>177</v>
      </c>
      <c r="D91" s="88"/>
      <c r="E91" s="88"/>
      <c r="F91" s="88"/>
      <c r="G91" s="88"/>
      <c r="H91" s="89"/>
      <c r="I91" s="82"/>
      <c r="J91" s="83"/>
      <c r="K91" s="83"/>
      <c r="L91" s="83"/>
      <c r="M91" s="83"/>
      <c r="N91" s="84"/>
      <c r="O91" s="82"/>
      <c r="P91" s="83"/>
      <c r="Q91" s="84"/>
      <c r="R91" s="82"/>
      <c r="S91" s="83"/>
      <c r="T91" s="86"/>
      <c r="V91" s="75"/>
      <c r="W91" s="18" t="s">
        <v>20</v>
      </c>
      <c r="X91" s="87" t="s">
        <v>93</v>
      </c>
      <c r="Y91" s="88"/>
      <c r="Z91" s="88"/>
      <c r="AA91" s="88"/>
      <c r="AB91" s="88"/>
      <c r="AC91" s="89"/>
      <c r="AD91" s="79"/>
      <c r="AE91" s="80"/>
      <c r="AF91" s="80"/>
      <c r="AG91" s="80"/>
      <c r="AH91" s="80"/>
      <c r="AI91" s="81"/>
      <c r="AJ91" s="79"/>
      <c r="AK91" s="80"/>
      <c r="AL91" s="81"/>
      <c r="AM91" s="79"/>
      <c r="AN91" s="80"/>
      <c r="AO91" s="95"/>
    </row>
  </sheetData>
  <mergeCells count="256">
    <mergeCell ref="AJ68:AL69"/>
    <mergeCell ref="AM68:AO69"/>
    <mergeCell ref="X69:AC69"/>
    <mergeCell ref="W65:AC65"/>
    <mergeCell ref="AD65:AI65"/>
    <mergeCell ref="AJ65:AL65"/>
    <mergeCell ref="AM65:AO65"/>
    <mergeCell ref="V66:V67"/>
    <mergeCell ref="X66:AC66"/>
    <mergeCell ref="AD66:AI67"/>
    <mergeCell ref="AJ66:AL67"/>
    <mergeCell ref="AM66:AO67"/>
    <mergeCell ref="X67:AC67"/>
    <mergeCell ref="A90:A91"/>
    <mergeCell ref="W30:AC30"/>
    <mergeCell ref="AD30:AI30"/>
    <mergeCell ref="AJ30:AL30"/>
    <mergeCell ref="AM30:AO30"/>
    <mergeCell ref="AJ79:AL80"/>
    <mergeCell ref="AM79:AO80"/>
    <mergeCell ref="AM57:AO58"/>
    <mergeCell ref="AJ44:AL45"/>
    <mergeCell ref="AM44:AO45"/>
    <mergeCell ref="AJ77:AL78"/>
    <mergeCell ref="AM77:AO78"/>
    <mergeCell ref="AM55:AO56"/>
    <mergeCell ref="AJ42:AL43"/>
    <mergeCell ref="AM42:AO43"/>
    <mergeCell ref="AM54:AO54"/>
    <mergeCell ref="AM76:AO76"/>
    <mergeCell ref="AD79:AI80"/>
    <mergeCell ref="AJ41:AL41"/>
    <mergeCell ref="AM41:AO41"/>
    <mergeCell ref="AD44:AI45"/>
    <mergeCell ref="V31:V32"/>
    <mergeCell ref="X31:AC31"/>
    <mergeCell ref="AD31:AI32"/>
    <mergeCell ref="V90:V91"/>
    <mergeCell ref="X90:AC90"/>
    <mergeCell ref="I79:N80"/>
    <mergeCell ref="O79:Q80"/>
    <mergeCell ref="AJ33:AL34"/>
    <mergeCell ref="AM33:AO34"/>
    <mergeCell ref="X34:AC34"/>
    <mergeCell ref="AD90:AI91"/>
    <mergeCell ref="AJ90:AL91"/>
    <mergeCell ref="AM90:AO91"/>
    <mergeCell ref="X91:AC91"/>
    <mergeCell ref="W87:AC87"/>
    <mergeCell ref="AD87:AI87"/>
    <mergeCell ref="AJ87:AL87"/>
    <mergeCell ref="AM87:AO87"/>
    <mergeCell ref="V88:V89"/>
    <mergeCell ref="X88:AC88"/>
    <mergeCell ref="AD88:AI89"/>
    <mergeCell ref="AJ88:AL89"/>
    <mergeCell ref="AM88:AO89"/>
    <mergeCell ref="X89:AC89"/>
    <mergeCell ref="V68:V69"/>
    <mergeCell ref="X68:AC68"/>
    <mergeCell ref="AD68:AI69"/>
    <mergeCell ref="C90:H90"/>
    <mergeCell ref="I90:N91"/>
    <mergeCell ref="O90:Q91"/>
    <mergeCell ref="R90:T91"/>
    <mergeCell ref="C91:H91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R79:T80"/>
    <mergeCell ref="V79:V80"/>
    <mergeCell ref="AJ76:AL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C80:H80"/>
    <mergeCell ref="X80:AC80"/>
    <mergeCell ref="C78:H78"/>
    <mergeCell ref="X78:AC78"/>
    <mergeCell ref="A68:A69"/>
    <mergeCell ref="C68:H68"/>
    <mergeCell ref="I68:N69"/>
    <mergeCell ref="O68:Q69"/>
    <mergeCell ref="R68:T69"/>
    <mergeCell ref="C69:H69"/>
    <mergeCell ref="A79:A80"/>
    <mergeCell ref="C79:H79"/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C44:H44"/>
    <mergeCell ref="B54:H54"/>
    <mergeCell ref="I54:N54"/>
    <mergeCell ref="I44:N45"/>
    <mergeCell ref="O44:Q45"/>
    <mergeCell ref="R44:T45"/>
    <mergeCell ref="O54:Q54"/>
    <mergeCell ref="R54:T54"/>
    <mergeCell ref="W54:AC54"/>
    <mergeCell ref="V44:V45"/>
    <mergeCell ref="X44:AC44"/>
    <mergeCell ref="C45:H45"/>
    <mergeCell ref="X45:AC45"/>
    <mergeCell ref="A57:A58"/>
    <mergeCell ref="C57:H57"/>
    <mergeCell ref="I57:N58"/>
    <mergeCell ref="O57:Q58"/>
    <mergeCell ref="R57:T58"/>
    <mergeCell ref="V57:V58"/>
    <mergeCell ref="AJ54:AL54"/>
    <mergeCell ref="A55:A56"/>
    <mergeCell ref="C55:H55"/>
    <mergeCell ref="I55:N56"/>
    <mergeCell ref="O55:Q56"/>
    <mergeCell ref="R55:T56"/>
    <mergeCell ref="V55:V56"/>
    <mergeCell ref="X55:AC55"/>
    <mergeCell ref="AD55:AI56"/>
    <mergeCell ref="AD54:AI54"/>
    <mergeCell ref="X57:AC57"/>
    <mergeCell ref="AD57:AI58"/>
    <mergeCell ref="AJ57:AL58"/>
    <mergeCell ref="C58:H58"/>
    <mergeCell ref="X58:AC58"/>
    <mergeCell ref="AJ55:AL56"/>
    <mergeCell ref="C56:H56"/>
    <mergeCell ref="X56:AC56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C43:H43"/>
    <mergeCell ref="X43:AC43"/>
    <mergeCell ref="A44:A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V33:V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31:AL32"/>
    <mergeCell ref="AM31:AO32"/>
    <mergeCell ref="X32:AC32"/>
    <mergeCell ref="X33:AC33"/>
    <mergeCell ref="AD33:AI34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J22:AL23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0F43-0DF2-474F-B01C-34187E933460}">
  <dimension ref="A1:AO45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7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5</v>
      </c>
      <c r="I1" s="31" t="s">
        <v>4</v>
      </c>
      <c r="J1" s="31">
        <v>7</v>
      </c>
      <c r="K1" s="30" t="s">
        <v>5</v>
      </c>
      <c r="L1" s="30" t="s">
        <v>6</v>
      </c>
      <c r="M1" s="31" t="s">
        <v>40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45</v>
      </c>
      <c r="D3" s="7"/>
      <c r="E3" s="8"/>
      <c r="F3" s="9" t="s">
        <v>46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45</v>
      </c>
      <c r="Y3" s="7"/>
      <c r="Z3" s="8"/>
      <c r="AA3" s="9" t="s">
        <v>46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195</v>
      </c>
      <c r="B5" s="37">
        <v>3</v>
      </c>
      <c r="C5" s="37">
        <v>0</v>
      </c>
      <c r="D5" s="37">
        <v>0</v>
      </c>
      <c r="E5" s="37">
        <v>0</v>
      </c>
      <c r="F5" s="37">
        <v>1</v>
      </c>
      <c r="G5" s="37">
        <v>0</v>
      </c>
      <c r="H5" s="37"/>
      <c r="I5" s="37"/>
      <c r="J5" s="37"/>
      <c r="K5" s="37"/>
      <c r="L5" s="37"/>
      <c r="M5" s="37"/>
      <c r="N5" s="37"/>
      <c r="O5" s="37"/>
      <c r="P5" s="37"/>
      <c r="Q5" s="38">
        <v>4</v>
      </c>
      <c r="R5" s="13" t="s">
        <v>11</v>
      </c>
      <c r="S5" s="13">
        <v>6</v>
      </c>
      <c r="T5" s="13" t="s">
        <v>12</v>
      </c>
      <c r="V5" s="52" t="s">
        <v>115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53" t="s">
        <v>256</v>
      </c>
      <c r="B6" s="39">
        <v>0</v>
      </c>
      <c r="C6" s="39">
        <v>3</v>
      </c>
      <c r="D6" s="39">
        <v>3</v>
      </c>
      <c r="E6" s="39">
        <v>2</v>
      </c>
      <c r="F6" s="39">
        <v>5</v>
      </c>
      <c r="G6" s="39" t="s">
        <v>97</v>
      </c>
      <c r="H6" s="39"/>
      <c r="I6" s="39"/>
      <c r="J6" s="39"/>
      <c r="K6" s="39"/>
      <c r="L6" s="39"/>
      <c r="M6" s="39"/>
      <c r="N6" s="39"/>
      <c r="O6" s="39"/>
      <c r="P6" s="39"/>
      <c r="Q6" s="40">
        <v>14</v>
      </c>
      <c r="R6" s="13" t="s">
        <v>13</v>
      </c>
      <c r="S6" s="13"/>
      <c r="T6" s="14" t="s">
        <v>14</v>
      </c>
      <c r="V6" s="53" t="s">
        <v>440</v>
      </c>
      <c r="W6" s="39">
        <v>0</v>
      </c>
      <c r="X6" s="39">
        <v>3</v>
      </c>
      <c r="Y6" s="39">
        <v>6</v>
      </c>
      <c r="Z6" s="39">
        <v>0</v>
      </c>
      <c r="AA6" s="39" t="s">
        <v>97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6" t="s">
        <v>15</v>
      </c>
      <c r="C8" s="97"/>
      <c r="D8" s="97"/>
      <c r="E8" s="97"/>
      <c r="F8" s="97"/>
      <c r="G8" s="97"/>
      <c r="H8" s="97"/>
      <c r="I8" s="96" t="s">
        <v>16</v>
      </c>
      <c r="J8" s="97"/>
      <c r="K8" s="97"/>
      <c r="L8" s="97"/>
      <c r="M8" s="97"/>
      <c r="N8" s="98"/>
      <c r="O8" s="96" t="s">
        <v>17</v>
      </c>
      <c r="P8" s="97"/>
      <c r="Q8" s="98"/>
      <c r="R8" s="96" t="s">
        <v>37</v>
      </c>
      <c r="S8" s="99"/>
      <c r="T8" s="100"/>
      <c r="V8" s="15" t="str">
        <f>V4</f>
        <v>校　名</v>
      </c>
      <c r="W8" s="96" t="s">
        <v>15</v>
      </c>
      <c r="X8" s="97"/>
      <c r="Y8" s="97"/>
      <c r="Z8" s="97"/>
      <c r="AA8" s="97"/>
      <c r="AB8" s="97"/>
      <c r="AC8" s="97"/>
      <c r="AD8" s="96" t="s">
        <v>16</v>
      </c>
      <c r="AE8" s="97"/>
      <c r="AF8" s="97"/>
      <c r="AG8" s="97"/>
      <c r="AH8" s="97"/>
      <c r="AI8" s="98"/>
      <c r="AJ8" s="96" t="s">
        <v>17</v>
      </c>
      <c r="AK8" s="97"/>
      <c r="AL8" s="98"/>
      <c r="AM8" s="96" t="s">
        <v>18</v>
      </c>
      <c r="AN8" s="99"/>
      <c r="AO8" s="100"/>
    </row>
    <row r="9" spans="1:41" ht="22.8" customHeight="1" x14ac:dyDescent="0.2">
      <c r="A9" s="54" t="str">
        <f>IF(A5="","",A5)</f>
        <v>帝京長岡</v>
      </c>
      <c r="B9" s="16" t="s">
        <v>19</v>
      </c>
      <c r="C9" s="56" t="s">
        <v>431</v>
      </c>
      <c r="D9" s="57"/>
      <c r="E9" s="57"/>
      <c r="F9" s="57"/>
      <c r="G9" s="57"/>
      <c r="H9" s="58"/>
      <c r="I9" s="76" t="s">
        <v>432</v>
      </c>
      <c r="J9" s="77"/>
      <c r="K9" s="77"/>
      <c r="L9" s="77"/>
      <c r="M9" s="77"/>
      <c r="N9" s="78"/>
      <c r="O9" s="59"/>
      <c r="P9" s="65"/>
      <c r="Q9" s="66"/>
      <c r="R9" s="59"/>
      <c r="S9" s="65"/>
      <c r="T9" s="70"/>
      <c r="V9" s="54" t="str">
        <f>IF(V5="","",V5)</f>
        <v>上越</v>
      </c>
      <c r="W9" s="16" t="s">
        <v>21</v>
      </c>
      <c r="X9" s="56" t="s">
        <v>120</v>
      </c>
      <c r="Y9" s="57"/>
      <c r="Z9" s="57"/>
      <c r="AA9" s="57"/>
      <c r="AB9" s="57"/>
      <c r="AC9" s="58"/>
      <c r="AD9" s="59"/>
      <c r="AE9" s="60"/>
      <c r="AF9" s="60"/>
      <c r="AG9" s="60"/>
      <c r="AH9" s="60"/>
      <c r="AI9" s="61"/>
      <c r="AJ9" s="59"/>
      <c r="AK9" s="65"/>
      <c r="AL9" s="66"/>
      <c r="AM9" s="59"/>
      <c r="AN9" s="65"/>
      <c r="AO9" s="70"/>
    </row>
    <row r="10" spans="1:41" ht="22.8" x14ac:dyDescent="0.2">
      <c r="A10" s="55"/>
      <c r="B10" s="17" t="s">
        <v>20</v>
      </c>
      <c r="C10" s="72" t="s">
        <v>349</v>
      </c>
      <c r="D10" s="73"/>
      <c r="E10" s="73"/>
      <c r="F10" s="73"/>
      <c r="G10" s="73"/>
      <c r="H10" s="74"/>
      <c r="I10" s="90"/>
      <c r="J10" s="91"/>
      <c r="K10" s="91"/>
      <c r="L10" s="91"/>
      <c r="M10" s="91"/>
      <c r="N10" s="92"/>
      <c r="O10" s="67"/>
      <c r="P10" s="68"/>
      <c r="Q10" s="69"/>
      <c r="R10" s="67"/>
      <c r="S10" s="68"/>
      <c r="T10" s="71"/>
      <c r="V10" s="55"/>
      <c r="W10" s="17" t="s">
        <v>20</v>
      </c>
      <c r="X10" s="72" t="s">
        <v>121</v>
      </c>
      <c r="Y10" s="73"/>
      <c r="Z10" s="73"/>
      <c r="AA10" s="73"/>
      <c r="AB10" s="73"/>
      <c r="AC10" s="74"/>
      <c r="AD10" s="62"/>
      <c r="AE10" s="63"/>
      <c r="AF10" s="63"/>
      <c r="AG10" s="63"/>
      <c r="AH10" s="63"/>
      <c r="AI10" s="64"/>
      <c r="AJ10" s="67"/>
      <c r="AK10" s="68"/>
      <c r="AL10" s="69"/>
      <c r="AM10" s="67"/>
      <c r="AN10" s="68"/>
      <c r="AO10" s="71"/>
    </row>
    <row r="11" spans="1:41" ht="22.8" customHeight="1" x14ac:dyDescent="0.2">
      <c r="A11" s="54" t="str">
        <f>IF(A6="","",A6)</f>
        <v>新潟明訓</v>
      </c>
      <c r="B11" s="16" t="s">
        <v>21</v>
      </c>
      <c r="C11" s="56" t="s">
        <v>433</v>
      </c>
      <c r="D11" s="57"/>
      <c r="E11" s="57"/>
      <c r="F11" s="57"/>
      <c r="G11" s="57"/>
      <c r="H11" s="58"/>
      <c r="I11" s="76" t="s">
        <v>434</v>
      </c>
      <c r="J11" s="77"/>
      <c r="K11" s="77"/>
      <c r="L11" s="77"/>
      <c r="M11" s="77"/>
      <c r="N11" s="78"/>
      <c r="O11" s="76" t="s">
        <v>435</v>
      </c>
      <c r="P11" s="93"/>
      <c r="Q11" s="78"/>
      <c r="R11" s="76" t="s">
        <v>436</v>
      </c>
      <c r="S11" s="93"/>
      <c r="T11" s="94"/>
      <c r="V11" s="54" t="str">
        <f>IF(V6="","",V6)</f>
        <v>村上桜ケ丘</v>
      </c>
      <c r="W11" s="16" t="s">
        <v>21</v>
      </c>
      <c r="X11" s="56" t="s">
        <v>441</v>
      </c>
      <c r="Y11" s="57"/>
      <c r="Z11" s="57"/>
      <c r="AA11" s="57"/>
      <c r="AB11" s="57"/>
      <c r="AC11" s="58"/>
      <c r="AD11" s="76" t="s">
        <v>442</v>
      </c>
      <c r="AE11" s="77"/>
      <c r="AF11" s="77"/>
      <c r="AG11" s="77"/>
      <c r="AH11" s="77"/>
      <c r="AI11" s="78"/>
      <c r="AJ11" s="76" t="s">
        <v>443</v>
      </c>
      <c r="AK11" s="93"/>
      <c r="AL11" s="78"/>
      <c r="AM11" s="59"/>
      <c r="AN11" s="65"/>
      <c r="AO11" s="85"/>
    </row>
    <row r="12" spans="1:41" ht="23.4" thickBot="1" x14ac:dyDescent="0.25">
      <c r="A12" s="75"/>
      <c r="B12" s="18" t="s">
        <v>20</v>
      </c>
      <c r="C12" s="87" t="s">
        <v>260</v>
      </c>
      <c r="D12" s="88"/>
      <c r="E12" s="88"/>
      <c r="F12" s="88"/>
      <c r="G12" s="88"/>
      <c r="H12" s="89"/>
      <c r="I12" s="79"/>
      <c r="J12" s="80"/>
      <c r="K12" s="80"/>
      <c r="L12" s="80"/>
      <c r="M12" s="80"/>
      <c r="N12" s="81"/>
      <c r="O12" s="79"/>
      <c r="P12" s="80"/>
      <c r="Q12" s="81"/>
      <c r="R12" s="79"/>
      <c r="S12" s="80"/>
      <c r="T12" s="95"/>
      <c r="V12" s="75"/>
      <c r="W12" s="18" t="s">
        <v>20</v>
      </c>
      <c r="X12" s="87" t="s">
        <v>143</v>
      </c>
      <c r="Y12" s="88"/>
      <c r="Z12" s="88"/>
      <c r="AA12" s="88"/>
      <c r="AB12" s="88"/>
      <c r="AC12" s="89"/>
      <c r="AD12" s="79"/>
      <c r="AE12" s="80"/>
      <c r="AF12" s="80"/>
      <c r="AG12" s="80"/>
      <c r="AH12" s="80"/>
      <c r="AI12" s="81"/>
      <c r="AJ12" s="79"/>
      <c r="AK12" s="80"/>
      <c r="AL12" s="81"/>
      <c r="AM12" s="82"/>
      <c r="AN12" s="83"/>
      <c r="AO12" s="8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46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46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200</v>
      </c>
      <c r="B16" s="37">
        <v>0</v>
      </c>
      <c r="C16" s="37">
        <v>1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1</v>
      </c>
      <c r="R16" s="13" t="s">
        <v>11</v>
      </c>
      <c r="S16" s="13"/>
      <c r="T16" s="13" t="s">
        <v>12</v>
      </c>
      <c r="V16" s="52" t="s">
        <v>147</v>
      </c>
      <c r="W16" s="37">
        <v>0</v>
      </c>
      <c r="X16" s="37">
        <v>0</v>
      </c>
      <c r="Y16" s="37">
        <v>1</v>
      </c>
      <c r="Z16" s="37">
        <v>1</v>
      </c>
      <c r="AA16" s="37">
        <v>2</v>
      </c>
      <c r="AB16" s="37">
        <v>1</v>
      </c>
      <c r="AC16" s="37">
        <v>0</v>
      </c>
      <c r="AD16" s="37">
        <v>0</v>
      </c>
      <c r="AE16" s="37">
        <v>0</v>
      </c>
      <c r="AF16" s="37"/>
      <c r="AG16" s="37"/>
      <c r="AH16" s="37"/>
      <c r="AI16" s="37"/>
      <c r="AJ16" s="37"/>
      <c r="AK16" s="37"/>
      <c r="AL16" s="38">
        <v>5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241</v>
      </c>
      <c r="B17" s="39">
        <v>0</v>
      </c>
      <c r="C17" s="39">
        <v>0</v>
      </c>
      <c r="D17" s="39">
        <v>1</v>
      </c>
      <c r="E17" s="39">
        <v>0</v>
      </c>
      <c r="F17" s="39">
        <v>1</v>
      </c>
      <c r="G17" s="39">
        <v>1</v>
      </c>
      <c r="H17" s="39">
        <v>0</v>
      </c>
      <c r="I17" s="39">
        <v>0</v>
      </c>
      <c r="J17" s="39" t="s">
        <v>76</v>
      </c>
      <c r="K17" s="39"/>
      <c r="L17" s="39"/>
      <c r="M17" s="39"/>
      <c r="N17" s="39"/>
      <c r="O17" s="39"/>
      <c r="P17" s="39"/>
      <c r="Q17" s="40">
        <v>3</v>
      </c>
      <c r="R17" s="13" t="s">
        <v>13</v>
      </c>
      <c r="S17" s="13"/>
      <c r="T17" s="14" t="s">
        <v>14</v>
      </c>
      <c r="V17" s="53" t="s">
        <v>132</v>
      </c>
      <c r="W17" s="39">
        <v>0</v>
      </c>
      <c r="X17" s="39">
        <v>0</v>
      </c>
      <c r="Y17" s="39">
        <v>1</v>
      </c>
      <c r="Z17" s="39">
        <v>1</v>
      </c>
      <c r="AA17" s="39">
        <v>3</v>
      </c>
      <c r="AB17" s="39">
        <v>1</v>
      </c>
      <c r="AC17" s="39">
        <v>0</v>
      </c>
      <c r="AD17" s="39">
        <v>0</v>
      </c>
      <c r="AE17" s="39" t="s">
        <v>76</v>
      </c>
      <c r="AF17" s="39"/>
      <c r="AG17" s="39"/>
      <c r="AH17" s="39"/>
      <c r="AI17" s="39"/>
      <c r="AJ17" s="39"/>
      <c r="AK17" s="39"/>
      <c r="AL17" s="40">
        <v>6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6" t="s">
        <v>15</v>
      </c>
      <c r="C19" s="97"/>
      <c r="D19" s="97"/>
      <c r="E19" s="97"/>
      <c r="F19" s="97"/>
      <c r="G19" s="97"/>
      <c r="H19" s="97"/>
      <c r="I19" s="96" t="s">
        <v>16</v>
      </c>
      <c r="J19" s="97"/>
      <c r="K19" s="97"/>
      <c r="L19" s="97"/>
      <c r="M19" s="97"/>
      <c r="N19" s="98"/>
      <c r="O19" s="96" t="s">
        <v>17</v>
      </c>
      <c r="P19" s="97"/>
      <c r="Q19" s="98"/>
      <c r="R19" s="96" t="s">
        <v>37</v>
      </c>
      <c r="S19" s="99"/>
      <c r="T19" s="100"/>
      <c r="V19" s="15" t="str">
        <f>V15</f>
        <v>校　名</v>
      </c>
      <c r="W19" s="96" t="s">
        <v>15</v>
      </c>
      <c r="X19" s="97"/>
      <c r="Y19" s="97"/>
      <c r="Z19" s="97"/>
      <c r="AA19" s="97"/>
      <c r="AB19" s="97"/>
      <c r="AC19" s="97"/>
      <c r="AD19" s="96" t="s">
        <v>16</v>
      </c>
      <c r="AE19" s="97"/>
      <c r="AF19" s="97"/>
      <c r="AG19" s="97"/>
      <c r="AH19" s="97"/>
      <c r="AI19" s="98"/>
      <c r="AJ19" s="96" t="s">
        <v>17</v>
      </c>
      <c r="AK19" s="97"/>
      <c r="AL19" s="98"/>
      <c r="AM19" s="96" t="s">
        <v>18</v>
      </c>
      <c r="AN19" s="99"/>
      <c r="AO19" s="100"/>
    </row>
    <row r="20" spans="1:41" ht="22.8" customHeight="1" x14ac:dyDescent="0.2">
      <c r="A20" s="54" t="str">
        <f>IF(A16="","",A16)</f>
        <v>新潟産大附</v>
      </c>
      <c r="B20" s="16" t="s">
        <v>19</v>
      </c>
      <c r="C20" s="56" t="s">
        <v>419</v>
      </c>
      <c r="D20" s="57"/>
      <c r="E20" s="57"/>
      <c r="F20" s="57"/>
      <c r="G20" s="57"/>
      <c r="H20" s="58"/>
      <c r="I20" s="59"/>
      <c r="J20" s="60"/>
      <c r="K20" s="60"/>
      <c r="L20" s="60"/>
      <c r="M20" s="60"/>
      <c r="N20" s="61"/>
      <c r="O20" s="59"/>
      <c r="P20" s="65"/>
      <c r="Q20" s="66"/>
      <c r="R20" s="59"/>
      <c r="S20" s="65"/>
      <c r="T20" s="70"/>
      <c r="V20" s="54" t="str">
        <f>IF(V16="","",V16)</f>
        <v>向陽万代羽茂</v>
      </c>
      <c r="W20" s="16" t="s">
        <v>21</v>
      </c>
      <c r="X20" s="56" t="s">
        <v>444</v>
      </c>
      <c r="Y20" s="57"/>
      <c r="Z20" s="57"/>
      <c r="AA20" s="57"/>
      <c r="AB20" s="57"/>
      <c r="AC20" s="58"/>
      <c r="AD20" s="59"/>
      <c r="AE20" s="60"/>
      <c r="AF20" s="60"/>
      <c r="AG20" s="60"/>
      <c r="AH20" s="60"/>
      <c r="AI20" s="61"/>
      <c r="AJ20" s="59"/>
      <c r="AK20" s="65"/>
      <c r="AL20" s="66"/>
      <c r="AM20" s="59"/>
      <c r="AN20" s="65"/>
      <c r="AO20" s="70"/>
    </row>
    <row r="21" spans="1:41" ht="22.8" x14ac:dyDescent="0.2">
      <c r="A21" s="55"/>
      <c r="B21" s="17" t="s">
        <v>20</v>
      </c>
      <c r="C21" s="72" t="s">
        <v>204</v>
      </c>
      <c r="D21" s="73"/>
      <c r="E21" s="73"/>
      <c r="F21" s="73"/>
      <c r="G21" s="73"/>
      <c r="H21" s="74"/>
      <c r="I21" s="62"/>
      <c r="J21" s="63"/>
      <c r="K21" s="63"/>
      <c r="L21" s="63"/>
      <c r="M21" s="63"/>
      <c r="N21" s="64"/>
      <c r="O21" s="67"/>
      <c r="P21" s="68"/>
      <c r="Q21" s="69"/>
      <c r="R21" s="67"/>
      <c r="S21" s="68"/>
      <c r="T21" s="71"/>
      <c r="V21" s="55"/>
      <c r="W21" s="17" t="s">
        <v>20</v>
      </c>
      <c r="X21" s="72" t="s">
        <v>150</v>
      </c>
      <c r="Y21" s="73"/>
      <c r="Z21" s="73"/>
      <c r="AA21" s="73"/>
      <c r="AB21" s="73"/>
      <c r="AC21" s="74"/>
      <c r="AD21" s="62"/>
      <c r="AE21" s="63"/>
      <c r="AF21" s="63"/>
      <c r="AG21" s="63"/>
      <c r="AH21" s="63"/>
      <c r="AI21" s="64"/>
      <c r="AJ21" s="67"/>
      <c r="AK21" s="68"/>
      <c r="AL21" s="69"/>
      <c r="AM21" s="67"/>
      <c r="AN21" s="68"/>
      <c r="AO21" s="71"/>
    </row>
    <row r="22" spans="1:41" ht="22.8" customHeight="1" x14ac:dyDescent="0.2">
      <c r="A22" s="54" t="str">
        <f>IF(A17="","",A17)</f>
        <v>東京学館新潟</v>
      </c>
      <c r="B22" s="16" t="s">
        <v>21</v>
      </c>
      <c r="C22" s="56" t="s">
        <v>420</v>
      </c>
      <c r="D22" s="57"/>
      <c r="E22" s="57"/>
      <c r="F22" s="57"/>
      <c r="G22" s="57"/>
      <c r="H22" s="58"/>
      <c r="I22" s="76" t="s">
        <v>421</v>
      </c>
      <c r="J22" s="77"/>
      <c r="K22" s="77"/>
      <c r="L22" s="77"/>
      <c r="M22" s="77"/>
      <c r="N22" s="78"/>
      <c r="O22" s="59"/>
      <c r="P22" s="65"/>
      <c r="Q22" s="61"/>
      <c r="R22" s="76" t="s">
        <v>422</v>
      </c>
      <c r="S22" s="93"/>
      <c r="T22" s="94"/>
      <c r="V22" s="54" t="str">
        <f>IF(V17="","",V17)</f>
        <v>高田北城</v>
      </c>
      <c r="W22" s="16" t="s">
        <v>21</v>
      </c>
      <c r="X22" s="56" t="s">
        <v>445</v>
      </c>
      <c r="Y22" s="57"/>
      <c r="Z22" s="57"/>
      <c r="AA22" s="57"/>
      <c r="AB22" s="57"/>
      <c r="AC22" s="58"/>
      <c r="AD22" s="59"/>
      <c r="AE22" s="60"/>
      <c r="AF22" s="60"/>
      <c r="AG22" s="60"/>
      <c r="AH22" s="60"/>
      <c r="AI22" s="61"/>
      <c r="AJ22" s="59"/>
      <c r="AK22" s="65"/>
      <c r="AL22" s="61"/>
      <c r="AM22" s="59"/>
      <c r="AN22" s="65"/>
      <c r="AO22" s="85"/>
    </row>
    <row r="23" spans="1:41" ht="23.4" thickBot="1" x14ac:dyDescent="0.25">
      <c r="A23" s="75"/>
      <c r="B23" s="18" t="s">
        <v>20</v>
      </c>
      <c r="C23" s="87" t="s">
        <v>245</v>
      </c>
      <c r="D23" s="88"/>
      <c r="E23" s="88"/>
      <c r="F23" s="88"/>
      <c r="G23" s="88"/>
      <c r="H23" s="89"/>
      <c r="I23" s="79"/>
      <c r="J23" s="80"/>
      <c r="K23" s="80"/>
      <c r="L23" s="80"/>
      <c r="M23" s="80"/>
      <c r="N23" s="81"/>
      <c r="O23" s="82"/>
      <c r="P23" s="83"/>
      <c r="Q23" s="84"/>
      <c r="R23" s="79"/>
      <c r="S23" s="80"/>
      <c r="T23" s="95"/>
      <c r="V23" s="75"/>
      <c r="W23" s="18" t="s">
        <v>20</v>
      </c>
      <c r="X23" s="87" t="s">
        <v>138</v>
      </c>
      <c r="Y23" s="88"/>
      <c r="Z23" s="88"/>
      <c r="AA23" s="88"/>
      <c r="AB23" s="88"/>
      <c r="AC23" s="89"/>
      <c r="AD23" s="82"/>
      <c r="AE23" s="83"/>
      <c r="AF23" s="83"/>
      <c r="AG23" s="83"/>
      <c r="AH23" s="83"/>
      <c r="AI23" s="84"/>
      <c r="AJ23" s="82"/>
      <c r="AK23" s="83"/>
      <c r="AL23" s="84"/>
      <c r="AM23" s="82"/>
      <c r="AN23" s="83"/>
      <c r="AO23" s="86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46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46</v>
      </c>
      <c r="AB25" s="9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338</v>
      </c>
      <c r="B27" s="37">
        <v>0</v>
      </c>
      <c r="C27" s="37">
        <v>0</v>
      </c>
      <c r="D27" s="37">
        <v>1</v>
      </c>
      <c r="E27" s="37">
        <v>0</v>
      </c>
      <c r="F27" s="37">
        <v>1</v>
      </c>
      <c r="G27" s="37">
        <v>0</v>
      </c>
      <c r="H27" s="37">
        <v>1</v>
      </c>
      <c r="I27" s="37">
        <v>2</v>
      </c>
      <c r="J27" s="37">
        <v>0</v>
      </c>
      <c r="K27" s="37"/>
      <c r="L27" s="37"/>
      <c r="M27" s="37"/>
      <c r="N27" s="37"/>
      <c r="O27" s="37"/>
      <c r="P27" s="37"/>
      <c r="Q27" s="38">
        <v>5</v>
      </c>
      <c r="R27" s="13" t="s">
        <v>11</v>
      </c>
      <c r="S27" s="13"/>
      <c r="T27" s="13" t="s">
        <v>12</v>
      </c>
      <c r="V27" s="52" t="s">
        <v>96</v>
      </c>
      <c r="W27" s="37">
        <v>0</v>
      </c>
      <c r="X27" s="37">
        <v>0</v>
      </c>
      <c r="Y27" s="37">
        <v>1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53" t="s">
        <v>206</v>
      </c>
      <c r="B28" s="39">
        <v>0</v>
      </c>
      <c r="C28" s="39">
        <v>2</v>
      </c>
      <c r="D28" s="39">
        <v>0</v>
      </c>
      <c r="E28" s="39">
        <v>3</v>
      </c>
      <c r="F28" s="39">
        <v>0</v>
      </c>
      <c r="G28" s="39">
        <v>1</v>
      </c>
      <c r="H28" s="39">
        <v>0</v>
      </c>
      <c r="I28" s="39">
        <v>0</v>
      </c>
      <c r="J28" s="39" t="s">
        <v>76</v>
      </c>
      <c r="K28" s="39"/>
      <c r="L28" s="39"/>
      <c r="M28" s="39"/>
      <c r="N28" s="39"/>
      <c r="O28" s="39"/>
      <c r="P28" s="39"/>
      <c r="Q28" s="40">
        <v>6</v>
      </c>
      <c r="R28" s="13" t="s">
        <v>13</v>
      </c>
      <c r="S28" s="13"/>
      <c r="T28" s="14" t="s">
        <v>14</v>
      </c>
      <c r="V28" s="53" t="s">
        <v>87</v>
      </c>
      <c r="W28" s="39">
        <v>1</v>
      </c>
      <c r="X28" s="39">
        <v>0</v>
      </c>
      <c r="Y28" s="39">
        <v>0</v>
      </c>
      <c r="Z28" s="39">
        <v>2</v>
      </c>
      <c r="AA28" s="39">
        <v>0</v>
      </c>
      <c r="AB28" s="39">
        <v>0</v>
      </c>
      <c r="AC28" s="39">
        <v>0</v>
      </c>
      <c r="AD28" s="39" t="s">
        <v>89</v>
      </c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6" t="s">
        <v>15</v>
      </c>
      <c r="C30" s="97"/>
      <c r="D30" s="97"/>
      <c r="E30" s="97"/>
      <c r="F30" s="97"/>
      <c r="G30" s="97"/>
      <c r="H30" s="97"/>
      <c r="I30" s="96" t="s">
        <v>16</v>
      </c>
      <c r="J30" s="97"/>
      <c r="K30" s="97"/>
      <c r="L30" s="97"/>
      <c r="M30" s="97"/>
      <c r="N30" s="98"/>
      <c r="O30" s="96" t="s">
        <v>17</v>
      </c>
      <c r="P30" s="97"/>
      <c r="Q30" s="98"/>
      <c r="R30" s="96" t="s">
        <v>18</v>
      </c>
      <c r="S30" s="99"/>
      <c r="T30" s="100"/>
      <c r="V30" s="15" t="str">
        <f>V26</f>
        <v>校　名</v>
      </c>
      <c r="W30" s="96" t="s">
        <v>15</v>
      </c>
      <c r="X30" s="97"/>
      <c r="Y30" s="97"/>
      <c r="Z30" s="97"/>
      <c r="AA30" s="97"/>
      <c r="AB30" s="97"/>
      <c r="AC30" s="97"/>
      <c r="AD30" s="96" t="s">
        <v>16</v>
      </c>
      <c r="AE30" s="97"/>
      <c r="AF30" s="97"/>
      <c r="AG30" s="97"/>
      <c r="AH30" s="97"/>
      <c r="AI30" s="98"/>
      <c r="AJ30" s="96" t="s">
        <v>17</v>
      </c>
      <c r="AK30" s="97"/>
      <c r="AL30" s="98"/>
      <c r="AM30" s="96" t="s">
        <v>18</v>
      </c>
      <c r="AN30" s="99"/>
      <c r="AO30" s="100"/>
    </row>
    <row r="31" spans="1:41" ht="22.8" customHeight="1" x14ac:dyDescent="0.2">
      <c r="A31" s="54" t="str">
        <f>IF(A27="","",A27)</f>
        <v>長岡</v>
      </c>
      <c r="B31" s="16" t="s">
        <v>21</v>
      </c>
      <c r="C31" s="56" t="s">
        <v>423</v>
      </c>
      <c r="D31" s="57"/>
      <c r="E31" s="57"/>
      <c r="F31" s="57"/>
      <c r="G31" s="57"/>
      <c r="H31" s="58"/>
      <c r="I31" s="76" t="s">
        <v>424</v>
      </c>
      <c r="J31" s="77"/>
      <c r="K31" s="77"/>
      <c r="L31" s="77"/>
      <c r="M31" s="77"/>
      <c r="N31" s="78"/>
      <c r="O31" s="59"/>
      <c r="P31" s="65"/>
      <c r="Q31" s="66"/>
      <c r="R31" s="59"/>
      <c r="S31" s="65"/>
      <c r="T31" s="70"/>
      <c r="V31" s="54" t="str">
        <f>IF(V27="","",V27)</f>
        <v>佐渡総合</v>
      </c>
      <c r="W31" s="16" t="s">
        <v>21</v>
      </c>
      <c r="X31" s="56" t="s">
        <v>446</v>
      </c>
      <c r="Y31" s="57"/>
      <c r="Z31" s="57"/>
      <c r="AA31" s="57"/>
      <c r="AB31" s="57"/>
      <c r="AC31" s="58"/>
      <c r="AD31" s="76" t="s">
        <v>447</v>
      </c>
      <c r="AE31" s="77"/>
      <c r="AF31" s="77"/>
      <c r="AG31" s="77"/>
      <c r="AH31" s="77"/>
      <c r="AI31" s="78"/>
      <c r="AJ31" s="59"/>
      <c r="AK31" s="65"/>
      <c r="AL31" s="66"/>
      <c r="AM31" s="59"/>
      <c r="AN31" s="65"/>
      <c r="AO31" s="70"/>
    </row>
    <row r="32" spans="1:41" ht="22.8" x14ac:dyDescent="0.2">
      <c r="A32" s="55"/>
      <c r="B32" s="17" t="s">
        <v>20</v>
      </c>
      <c r="C32" s="72" t="s">
        <v>342</v>
      </c>
      <c r="D32" s="73"/>
      <c r="E32" s="73"/>
      <c r="F32" s="73"/>
      <c r="G32" s="73"/>
      <c r="H32" s="74"/>
      <c r="I32" s="90"/>
      <c r="J32" s="91"/>
      <c r="K32" s="91"/>
      <c r="L32" s="91"/>
      <c r="M32" s="91"/>
      <c r="N32" s="92"/>
      <c r="O32" s="67"/>
      <c r="P32" s="68"/>
      <c r="Q32" s="69"/>
      <c r="R32" s="67"/>
      <c r="S32" s="68"/>
      <c r="T32" s="71"/>
      <c r="V32" s="55"/>
      <c r="W32" s="17" t="s">
        <v>20</v>
      </c>
      <c r="X32" s="72" t="s">
        <v>102</v>
      </c>
      <c r="Y32" s="73"/>
      <c r="Z32" s="73"/>
      <c r="AA32" s="73"/>
      <c r="AB32" s="73"/>
      <c r="AC32" s="74"/>
      <c r="AD32" s="90"/>
      <c r="AE32" s="91"/>
      <c r="AF32" s="91"/>
      <c r="AG32" s="91"/>
      <c r="AH32" s="91"/>
      <c r="AI32" s="92"/>
      <c r="AJ32" s="67"/>
      <c r="AK32" s="68"/>
      <c r="AL32" s="69"/>
      <c r="AM32" s="67"/>
      <c r="AN32" s="68"/>
      <c r="AO32" s="71"/>
    </row>
    <row r="33" spans="1:41" ht="22.8" customHeight="1" x14ac:dyDescent="0.2">
      <c r="A33" s="54" t="str">
        <f>IF(A28="","",A28)</f>
        <v>北越</v>
      </c>
      <c r="B33" s="16" t="s">
        <v>21</v>
      </c>
      <c r="C33" s="56" t="s">
        <v>425</v>
      </c>
      <c r="D33" s="57"/>
      <c r="E33" s="57"/>
      <c r="F33" s="57"/>
      <c r="G33" s="57"/>
      <c r="H33" s="58"/>
      <c r="I33" s="76" t="s">
        <v>426</v>
      </c>
      <c r="J33" s="77"/>
      <c r="K33" s="77"/>
      <c r="L33" s="77"/>
      <c r="M33" s="77"/>
      <c r="N33" s="78"/>
      <c r="O33" s="59"/>
      <c r="P33" s="65"/>
      <c r="Q33" s="61"/>
      <c r="R33" s="59"/>
      <c r="S33" s="65"/>
      <c r="T33" s="85"/>
      <c r="V33" s="54" t="str">
        <f>IF(V28="","",V28)</f>
        <v>中越</v>
      </c>
      <c r="W33" s="16" t="s">
        <v>21</v>
      </c>
      <c r="X33" s="56" t="s">
        <v>448</v>
      </c>
      <c r="Y33" s="57"/>
      <c r="Z33" s="57"/>
      <c r="AA33" s="57"/>
      <c r="AB33" s="57"/>
      <c r="AC33" s="58"/>
      <c r="AD33" s="76" t="s">
        <v>449</v>
      </c>
      <c r="AE33" s="77"/>
      <c r="AF33" s="77"/>
      <c r="AG33" s="77"/>
      <c r="AH33" s="77"/>
      <c r="AI33" s="78"/>
      <c r="AJ33" s="59"/>
      <c r="AK33" s="65"/>
      <c r="AL33" s="61"/>
      <c r="AM33" s="59"/>
      <c r="AN33" s="65"/>
      <c r="AO33" s="85"/>
    </row>
    <row r="34" spans="1:41" ht="23.4" thickBot="1" x14ac:dyDescent="0.25">
      <c r="A34" s="75"/>
      <c r="B34" s="18" t="s">
        <v>20</v>
      </c>
      <c r="C34" s="87" t="s">
        <v>210</v>
      </c>
      <c r="D34" s="88"/>
      <c r="E34" s="88"/>
      <c r="F34" s="88"/>
      <c r="G34" s="88"/>
      <c r="H34" s="89"/>
      <c r="I34" s="79"/>
      <c r="J34" s="80"/>
      <c r="K34" s="80"/>
      <c r="L34" s="80"/>
      <c r="M34" s="80"/>
      <c r="N34" s="81"/>
      <c r="O34" s="82"/>
      <c r="P34" s="83"/>
      <c r="Q34" s="84"/>
      <c r="R34" s="82"/>
      <c r="S34" s="83"/>
      <c r="T34" s="86"/>
      <c r="V34" s="75"/>
      <c r="W34" s="18" t="s">
        <v>20</v>
      </c>
      <c r="X34" s="87" t="s">
        <v>93</v>
      </c>
      <c r="Y34" s="88"/>
      <c r="Z34" s="88"/>
      <c r="AA34" s="88"/>
      <c r="AB34" s="88"/>
      <c r="AC34" s="89"/>
      <c r="AD34" s="79"/>
      <c r="AE34" s="80"/>
      <c r="AF34" s="80"/>
      <c r="AG34" s="80"/>
      <c r="AH34" s="80"/>
      <c r="AI34" s="81"/>
      <c r="AJ34" s="82"/>
      <c r="AK34" s="83"/>
      <c r="AL34" s="84"/>
      <c r="AM34" s="82"/>
      <c r="AN34" s="83"/>
      <c r="AO34" s="86"/>
    </row>
    <row r="36" spans="1:41" ht="17.399999999999999" thickBot="1" x14ac:dyDescent="0.3">
      <c r="A36" s="4" t="s">
        <v>8</v>
      </c>
      <c r="B36" s="3"/>
      <c r="C36" s="28" t="s">
        <v>39</v>
      </c>
      <c r="D36" s="7"/>
      <c r="E36" s="8"/>
      <c r="F36" s="9" t="s">
        <v>46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39</v>
      </c>
      <c r="Y36" s="7"/>
      <c r="Z36" s="8"/>
      <c r="AA36" s="9" t="s">
        <v>46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189</v>
      </c>
      <c r="B38" s="37">
        <v>2</v>
      </c>
      <c r="C38" s="37">
        <v>3</v>
      </c>
      <c r="D38" s="37">
        <v>0</v>
      </c>
      <c r="E38" s="37">
        <v>4</v>
      </c>
      <c r="F38" s="37">
        <v>1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>
        <v>10</v>
      </c>
      <c r="R38" s="13" t="s">
        <v>11</v>
      </c>
      <c r="S38" s="13">
        <v>5</v>
      </c>
      <c r="T38" s="13" t="s">
        <v>12</v>
      </c>
      <c r="V38" s="52" t="s">
        <v>314</v>
      </c>
      <c r="W38" s="37">
        <v>4</v>
      </c>
      <c r="X38" s="37">
        <v>0</v>
      </c>
      <c r="Y38" s="37">
        <v>2</v>
      </c>
      <c r="Z38" s="37">
        <v>0</v>
      </c>
      <c r="AA38" s="37">
        <v>0</v>
      </c>
      <c r="AB38" s="37">
        <v>0</v>
      </c>
      <c r="AC38" s="37">
        <v>4</v>
      </c>
      <c r="AD38" s="37"/>
      <c r="AE38" s="37"/>
      <c r="AF38" s="37"/>
      <c r="AG38" s="37"/>
      <c r="AH38" s="37"/>
      <c r="AI38" s="37"/>
      <c r="AJ38" s="37"/>
      <c r="AK38" s="37"/>
      <c r="AL38" s="38">
        <v>10</v>
      </c>
      <c r="AM38" s="13" t="s">
        <v>11</v>
      </c>
      <c r="AN38" s="13">
        <v>7</v>
      </c>
      <c r="AO38" s="13" t="s">
        <v>12</v>
      </c>
    </row>
    <row r="39" spans="1:41" ht="21" customHeight="1" thickBot="1" x14ac:dyDescent="0.25">
      <c r="A39" s="53" t="s">
        <v>263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>
        <v>0</v>
      </c>
      <c r="R39" s="13" t="s">
        <v>13</v>
      </c>
      <c r="S39" s="13"/>
      <c r="T39" s="14" t="s">
        <v>14</v>
      </c>
      <c r="V39" s="53" t="s">
        <v>298</v>
      </c>
      <c r="W39" s="39">
        <v>1</v>
      </c>
      <c r="X39" s="39">
        <v>0</v>
      </c>
      <c r="Y39" s="39">
        <v>0</v>
      </c>
      <c r="Z39" s="39">
        <v>1</v>
      </c>
      <c r="AA39" s="39">
        <v>1</v>
      </c>
      <c r="AB39" s="39">
        <v>0</v>
      </c>
      <c r="AC39" s="39">
        <v>0</v>
      </c>
      <c r="AD39" s="39"/>
      <c r="AE39" s="39"/>
      <c r="AF39" s="39"/>
      <c r="AG39" s="39"/>
      <c r="AH39" s="39"/>
      <c r="AI39" s="39"/>
      <c r="AJ39" s="39"/>
      <c r="AK39" s="39"/>
      <c r="AL39" s="40">
        <v>3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6" t="s">
        <v>15</v>
      </c>
      <c r="C41" s="97"/>
      <c r="D41" s="97"/>
      <c r="E41" s="97"/>
      <c r="F41" s="97"/>
      <c r="G41" s="97"/>
      <c r="H41" s="97"/>
      <c r="I41" s="96" t="s">
        <v>16</v>
      </c>
      <c r="J41" s="97"/>
      <c r="K41" s="97"/>
      <c r="L41" s="97"/>
      <c r="M41" s="97"/>
      <c r="N41" s="98"/>
      <c r="O41" s="96" t="s">
        <v>17</v>
      </c>
      <c r="P41" s="97"/>
      <c r="Q41" s="98"/>
      <c r="R41" s="96" t="s">
        <v>18</v>
      </c>
      <c r="S41" s="99"/>
      <c r="T41" s="100"/>
      <c r="V41" s="15" t="str">
        <f>V37</f>
        <v>校　名</v>
      </c>
      <c r="W41" s="96" t="s">
        <v>15</v>
      </c>
      <c r="X41" s="97"/>
      <c r="Y41" s="97"/>
      <c r="Z41" s="97"/>
      <c r="AA41" s="97"/>
      <c r="AB41" s="97"/>
      <c r="AC41" s="97"/>
      <c r="AD41" s="96" t="s">
        <v>16</v>
      </c>
      <c r="AE41" s="97"/>
      <c r="AF41" s="97"/>
      <c r="AG41" s="97"/>
      <c r="AH41" s="97"/>
      <c r="AI41" s="98"/>
      <c r="AJ41" s="96" t="s">
        <v>17</v>
      </c>
      <c r="AK41" s="97"/>
      <c r="AL41" s="98"/>
      <c r="AM41" s="96" t="s">
        <v>18</v>
      </c>
      <c r="AN41" s="99"/>
      <c r="AO41" s="100"/>
    </row>
    <row r="42" spans="1:41" ht="22.8" customHeight="1" x14ac:dyDescent="0.2">
      <c r="A42" s="54" t="str">
        <f>IF(A38="","",A38)</f>
        <v>日本文理</v>
      </c>
      <c r="B42" s="16" t="s">
        <v>21</v>
      </c>
      <c r="C42" s="56" t="s">
        <v>427</v>
      </c>
      <c r="D42" s="57"/>
      <c r="E42" s="57"/>
      <c r="F42" s="57"/>
      <c r="G42" s="57"/>
      <c r="H42" s="58"/>
      <c r="I42" s="59"/>
      <c r="J42" s="60"/>
      <c r="K42" s="60"/>
      <c r="L42" s="60"/>
      <c r="M42" s="60"/>
      <c r="N42" s="61"/>
      <c r="O42" s="76" t="s">
        <v>428</v>
      </c>
      <c r="P42" s="93"/>
      <c r="Q42" s="101"/>
      <c r="R42" s="59"/>
      <c r="S42" s="65"/>
      <c r="T42" s="70"/>
      <c r="V42" s="54" t="str">
        <f>IF(V38="","",V38)</f>
        <v>新潟工</v>
      </c>
      <c r="W42" s="16" t="s">
        <v>21</v>
      </c>
      <c r="X42" s="56" t="s">
        <v>437</v>
      </c>
      <c r="Y42" s="57"/>
      <c r="Z42" s="57"/>
      <c r="AA42" s="57"/>
      <c r="AB42" s="57"/>
      <c r="AC42" s="58"/>
      <c r="AD42" s="76" t="s">
        <v>438</v>
      </c>
      <c r="AE42" s="77"/>
      <c r="AF42" s="77"/>
      <c r="AG42" s="77"/>
      <c r="AH42" s="77"/>
      <c r="AI42" s="78"/>
      <c r="AJ42" s="59"/>
      <c r="AK42" s="65"/>
      <c r="AL42" s="66"/>
      <c r="AM42" s="59"/>
      <c r="AN42" s="65"/>
      <c r="AO42" s="70"/>
    </row>
    <row r="43" spans="1:41" ht="22.8" x14ac:dyDescent="0.2">
      <c r="A43" s="55"/>
      <c r="B43" s="17" t="s">
        <v>20</v>
      </c>
      <c r="C43" s="72" t="s">
        <v>192</v>
      </c>
      <c r="D43" s="73"/>
      <c r="E43" s="73"/>
      <c r="F43" s="73"/>
      <c r="G43" s="73"/>
      <c r="H43" s="74"/>
      <c r="I43" s="62"/>
      <c r="J43" s="63"/>
      <c r="K43" s="63"/>
      <c r="L43" s="63"/>
      <c r="M43" s="63"/>
      <c r="N43" s="64"/>
      <c r="O43" s="102"/>
      <c r="P43" s="103"/>
      <c r="Q43" s="104"/>
      <c r="R43" s="67"/>
      <c r="S43" s="68"/>
      <c r="T43" s="71"/>
      <c r="V43" s="55"/>
      <c r="W43" s="17" t="s">
        <v>20</v>
      </c>
      <c r="X43" s="72" t="s">
        <v>318</v>
      </c>
      <c r="Y43" s="73"/>
      <c r="Z43" s="73"/>
      <c r="AA43" s="73"/>
      <c r="AB43" s="73"/>
      <c r="AC43" s="74"/>
      <c r="AD43" s="90"/>
      <c r="AE43" s="91"/>
      <c r="AF43" s="91"/>
      <c r="AG43" s="91"/>
      <c r="AH43" s="91"/>
      <c r="AI43" s="92"/>
      <c r="AJ43" s="67"/>
      <c r="AK43" s="68"/>
      <c r="AL43" s="69"/>
      <c r="AM43" s="67"/>
      <c r="AN43" s="68"/>
      <c r="AO43" s="71"/>
    </row>
    <row r="44" spans="1:41" ht="22.8" customHeight="1" x14ac:dyDescent="0.2">
      <c r="A44" s="54" t="str">
        <f>IF(A39="","",A39)</f>
        <v>関根学園</v>
      </c>
      <c r="B44" s="16" t="s">
        <v>21</v>
      </c>
      <c r="C44" s="56" t="s">
        <v>429</v>
      </c>
      <c r="D44" s="57"/>
      <c r="E44" s="57"/>
      <c r="F44" s="57"/>
      <c r="G44" s="57"/>
      <c r="H44" s="58"/>
      <c r="I44" s="59"/>
      <c r="J44" s="60"/>
      <c r="K44" s="60"/>
      <c r="L44" s="60"/>
      <c r="M44" s="60"/>
      <c r="N44" s="61"/>
      <c r="O44" s="59"/>
      <c r="P44" s="65"/>
      <c r="Q44" s="61"/>
      <c r="R44" s="59"/>
      <c r="S44" s="65"/>
      <c r="T44" s="85"/>
      <c r="V44" s="54" t="str">
        <f>IF(V39="","",V39)</f>
        <v>長岡商</v>
      </c>
      <c r="W44" s="16" t="s">
        <v>21</v>
      </c>
      <c r="X44" s="56" t="s">
        <v>301</v>
      </c>
      <c r="Y44" s="57"/>
      <c r="Z44" s="57"/>
      <c r="AA44" s="57"/>
      <c r="AB44" s="57"/>
      <c r="AC44" s="58"/>
      <c r="AD44" s="59"/>
      <c r="AE44" s="60"/>
      <c r="AF44" s="60"/>
      <c r="AG44" s="60"/>
      <c r="AH44" s="60"/>
      <c r="AI44" s="61"/>
      <c r="AJ44" s="76" t="s">
        <v>439</v>
      </c>
      <c r="AK44" s="93"/>
      <c r="AL44" s="78"/>
      <c r="AM44" s="59"/>
      <c r="AN44" s="65"/>
      <c r="AO44" s="85"/>
    </row>
    <row r="45" spans="1:41" ht="23.4" thickBot="1" x14ac:dyDescent="0.25">
      <c r="A45" s="75"/>
      <c r="B45" s="18" t="s">
        <v>20</v>
      </c>
      <c r="C45" s="87" t="s">
        <v>430</v>
      </c>
      <c r="D45" s="88"/>
      <c r="E45" s="88"/>
      <c r="F45" s="88"/>
      <c r="G45" s="88"/>
      <c r="H45" s="89"/>
      <c r="I45" s="82"/>
      <c r="J45" s="83"/>
      <c r="K45" s="83"/>
      <c r="L45" s="83"/>
      <c r="M45" s="83"/>
      <c r="N45" s="84"/>
      <c r="O45" s="82"/>
      <c r="P45" s="83"/>
      <c r="Q45" s="84"/>
      <c r="R45" s="82"/>
      <c r="S45" s="83"/>
      <c r="T45" s="86"/>
      <c r="V45" s="75"/>
      <c r="W45" s="18" t="s">
        <v>20</v>
      </c>
      <c r="X45" s="87" t="s">
        <v>302</v>
      </c>
      <c r="Y45" s="88"/>
      <c r="Z45" s="88"/>
      <c r="AA45" s="88"/>
      <c r="AB45" s="88"/>
      <c r="AC45" s="89"/>
      <c r="AD45" s="82"/>
      <c r="AE45" s="83"/>
      <c r="AF45" s="83"/>
      <c r="AG45" s="83"/>
      <c r="AH45" s="83"/>
      <c r="AI45" s="84"/>
      <c r="AJ45" s="79"/>
      <c r="AK45" s="80"/>
      <c r="AL45" s="81"/>
      <c r="AM45" s="82"/>
      <c r="AN45" s="83"/>
      <c r="AO45" s="86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5</v>
      </c>
      <c r="I1" s="31" t="s">
        <v>4</v>
      </c>
      <c r="J1" s="31">
        <v>10</v>
      </c>
      <c r="K1" s="30" t="s">
        <v>5</v>
      </c>
      <c r="L1" s="30" t="s">
        <v>6</v>
      </c>
      <c r="M1" s="31" t="s">
        <v>44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26</v>
      </c>
      <c r="D3" s="7"/>
      <c r="E3" s="8"/>
      <c r="F3" s="9" t="s">
        <v>41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26</v>
      </c>
      <c r="Y3" s="7"/>
      <c r="Z3" s="8"/>
      <c r="AA3" s="9" t="s">
        <v>41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206</v>
      </c>
      <c r="B5" s="37">
        <v>0</v>
      </c>
      <c r="C5" s="37">
        <v>2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2</v>
      </c>
      <c r="R5" s="13" t="s">
        <v>11</v>
      </c>
      <c r="S5" s="13"/>
      <c r="T5" s="13" t="s">
        <v>12</v>
      </c>
      <c r="V5" s="52" t="s">
        <v>132</v>
      </c>
      <c r="W5" s="37">
        <v>0</v>
      </c>
      <c r="X5" s="37">
        <v>0</v>
      </c>
      <c r="Y5" s="37">
        <v>0</v>
      </c>
      <c r="Z5" s="37">
        <v>2</v>
      </c>
      <c r="AA5" s="37">
        <v>0</v>
      </c>
      <c r="AB5" s="37">
        <v>0</v>
      </c>
      <c r="AC5" s="37">
        <v>2</v>
      </c>
      <c r="AD5" s="37">
        <v>0</v>
      </c>
      <c r="AE5" s="37">
        <v>0</v>
      </c>
      <c r="AF5" s="37"/>
      <c r="AG5" s="37"/>
      <c r="AH5" s="37"/>
      <c r="AI5" s="37"/>
      <c r="AJ5" s="37"/>
      <c r="AK5" s="37"/>
      <c r="AL5" s="38">
        <v>4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87</v>
      </c>
      <c r="B6" s="39">
        <v>0</v>
      </c>
      <c r="C6" s="39">
        <v>0</v>
      </c>
      <c r="D6" s="39">
        <v>2</v>
      </c>
      <c r="E6" s="39">
        <v>1</v>
      </c>
      <c r="F6" s="39">
        <v>0</v>
      </c>
      <c r="G6" s="39">
        <v>0</v>
      </c>
      <c r="H6" s="39">
        <v>0</v>
      </c>
      <c r="I6" s="39">
        <v>0</v>
      </c>
      <c r="J6" s="39" t="s">
        <v>76</v>
      </c>
      <c r="K6" s="39"/>
      <c r="L6" s="39"/>
      <c r="M6" s="39"/>
      <c r="N6" s="39"/>
      <c r="O6" s="39"/>
      <c r="P6" s="39"/>
      <c r="Q6" s="40">
        <v>3</v>
      </c>
      <c r="R6" s="13" t="s">
        <v>13</v>
      </c>
      <c r="S6" s="13"/>
      <c r="T6" s="14" t="s">
        <v>14</v>
      </c>
      <c r="V6" s="53" t="s">
        <v>241</v>
      </c>
      <c r="W6" s="39">
        <v>1</v>
      </c>
      <c r="X6" s="39">
        <v>6</v>
      </c>
      <c r="Y6" s="39">
        <v>0</v>
      </c>
      <c r="Z6" s="39">
        <v>0</v>
      </c>
      <c r="AA6" s="39">
        <v>0</v>
      </c>
      <c r="AB6" s="39">
        <v>0</v>
      </c>
      <c r="AC6" s="39">
        <v>1</v>
      </c>
      <c r="AD6" s="39">
        <v>2</v>
      </c>
      <c r="AE6" s="39" t="s">
        <v>76</v>
      </c>
      <c r="AF6" s="39"/>
      <c r="AG6" s="39"/>
      <c r="AH6" s="39"/>
      <c r="AI6" s="39"/>
      <c r="AJ6" s="39"/>
      <c r="AK6" s="39"/>
      <c r="AL6" s="40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6" t="s">
        <v>15</v>
      </c>
      <c r="C8" s="97"/>
      <c r="D8" s="97"/>
      <c r="E8" s="97"/>
      <c r="F8" s="97"/>
      <c r="G8" s="97"/>
      <c r="H8" s="97"/>
      <c r="I8" s="96" t="s">
        <v>16</v>
      </c>
      <c r="J8" s="97"/>
      <c r="K8" s="97"/>
      <c r="L8" s="97"/>
      <c r="M8" s="97"/>
      <c r="N8" s="98"/>
      <c r="O8" s="96" t="s">
        <v>17</v>
      </c>
      <c r="P8" s="97"/>
      <c r="Q8" s="98"/>
      <c r="R8" s="96" t="s">
        <v>37</v>
      </c>
      <c r="S8" s="99"/>
      <c r="T8" s="100"/>
      <c r="V8" s="15" t="str">
        <f>V4</f>
        <v>校　名</v>
      </c>
      <c r="W8" s="96" t="s">
        <v>15</v>
      </c>
      <c r="X8" s="97"/>
      <c r="Y8" s="97"/>
      <c r="Z8" s="97"/>
      <c r="AA8" s="97"/>
      <c r="AB8" s="97"/>
      <c r="AC8" s="97"/>
      <c r="AD8" s="96" t="s">
        <v>16</v>
      </c>
      <c r="AE8" s="97"/>
      <c r="AF8" s="97"/>
      <c r="AG8" s="97"/>
      <c r="AH8" s="97"/>
      <c r="AI8" s="98"/>
      <c r="AJ8" s="96" t="s">
        <v>17</v>
      </c>
      <c r="AK8" s="97"/>
      <c r="AL8" s="98"/>
      <c r="AM8" s="96" t="s">
        <v>37</v>
      </c>
      <c r="AN8" s="99"/>
      <c r="AO8" s="100"/>
    </row>
    <row r="9" spans="1:41" ht="22.8" customHeight="1" x14ac:dyDescent="0.2">
      <c r="A9" s="54" t="str">
        <f>IF(A5="","",A5)</f>
        <v>北越</v>
      </c>
      <c r="B9" s="16" t="s">
        <v>19</v>
      </c>
      <c r="C9" s="56" t="s">
        <v>454</v>
      </c>
      <c r="D9" s="57"/>
      <c r="E9" s="57"/>
      <c r="F9" s="57"/>
      <c r="G9" s="57"/>
      <c r="H9" s="58"/>
      <c r="I9" s="76" t="s">
        <v>455</v>
      </c>
      <c r="J9" s="77"/>
      <c r="K9" s="77"/>
      <c r="L9" s="77"/>
      <c r="M9" s="77"/>
      <c r="N9" s="78"/>
      <c r="O9" s="59"/>
      <c r="P9" s="60"/>
      <c r="Q9" s="61"/>
      <c r="R9" s="59"/>
      <c r="S9" s="65"/>
      <c r="T9" s="85"/>
      <c r="V9" s="54" t="str">
        <f>IF(V5="","",V5)</f>
        <v>高田北城</v>
      </c>
      <c r="W9" s="16" t="s">
        <v>19</v>
      </c>
      <c r="X9" s="56" t="s">
        <v>462</v>
      </c>
      <c r="Y9" s="57"/>
      <c r="Z9" s="57"/>
      <c r="AA9" s="57"/>
      <c r="AB9" s="57"/>
      <c r="AC9" s="58"/>
      <c r="AD9" s="59"/>
      <c r="AE9" s="60"/>
      <c r="AF9" s="60"/>
      <c r="AG9" s="60"/>
      <c r="AH9" s="60"/>
      <c r="AI9" s="61"/>
      <c r="AJ9" s="76" t="s">
        <v>463</v>
      </c>
      <c r="AK9" s="77"/>
      <c r="AL9" s="78"/>
      <c r="AM9" s="59"/>
      <c r="AN9" s="65"/>
      <c r="AO9" s="85"/>
    </row>
    <row r="10" spans="1:41" ht="22.8" x14ac:dyDescent="0.2">
      <c r="A10" s="55"/>
      <c r="B10" s="17" t="s">
        <v>20</v>
      </c>
      <c r="C10" s="72" t="s">
        <v>210</v>
      </c>
      <c r="D10" s="73"/>
      <c r="E10" s="73"/>
      <c r="F10" s="73"/>
      <c r="G10" s="73"/>
      <c r="H10" s="74"/>
      <c r="I10" s="90"/>
      <c r="J10" s="91"/>
      <c r="K10" s="91"/>
      <c r="L10" s="91"/>
      <c r="M10" s="91"/>
      <c r="N10" s="92"/>
      <c r="O10" s="62"/>
      <c r="P10" s="63"/>
      <c r="Q10" s="64"/>
      <c r="R10" s="62"/>
      <c r="S10" s="63"/>
      <c r="T10" s="105"/>
      <c r="V10" s="55"/>
      <c r="W10" s="17" t="s">
        <v>20</v>
      </c>
      <c r="X10" s="72" t="s">
        <v>138</v>
      </c>
      <c r="Y10" s="73"/>
      <c r="Z10" s="73"/>
      <c r="AA10" s="73"/>
      <c r="AB10" s="73"/>
      <c r="AC10" s="74"/>
      <c r="AD10" s="62"/>
      <c r="AE10" s="63"/>
      <c r="AF10" s="63"/>
      <c r="AG10" s="63"/>
      <c r="AH10" s="63"/>
      <c r="AI10" s="64"/>
      <c r="AJ10" s="90"/>
      <c r="AK10" s="91"/>
      <c r="AL10" s="92"/>
      <c r="AM10" s="62"/>
      <c r="AN10" s="63"/>
      <c r="AO10" s="105"/>
    </row>
    <row r="11" spans="1:41" ht="22.8" customHeight="1" x14ac:dyDescent="0.2">
      <c r="A11" s="54" t="str">
        <f>IF(A6="","",A6)</f>
        <v>中越</v>
      </c>
      <c r="B11" s="16" t="s">
        <v>21</v>
      </c>
      <c r="C11" s="56" t="s">
        <v>92</v>
      </c>
      <c r="D11" s="57"/>
      <c r="E11" s="57"/>
      <c r="F11" s="57"/>
      <c r="G11" s="57"/>
      <c r="H11" s="58"/>
      <c r="I11" s="59"/>
      <c r="J11" s="60"/>
      <c r="K11" s="60"/>
      <c r="L11" s="60"/>
      <c r="M11" s="60"/>
      <c r="N11" s="61"/>
      <c r="O11" s="59"/>
      <c r="P11" s="129"/>
      <c r="Q11" s="130"/>
      <c r="R11" s="59"/>
      <c r="S11" s="65"/>
      <c r="T11" s="85"/>
      <c r="V11" s="54" t="str">
        <f>IF(V6="","",V6)</f>
        <v>東京学館新潟</v>
      </c>
      <c r="W11" s="16" t="s">
        <v>21</v>
      </c>
      <c r="X11" s="56" t="s">
        <v>464</v>
      </c>
      <c r="Y11" s="57"/>
      <c r="Z11" s="57"/>
      <c r="AA11" s="57"/>
      <c r="AB11" s="57"/>
      <c r="AC11" s="58"/>
      <c r="AD11" s="76" t="s">
        <v>465</v>
      </c>
      <c r="AE11" s="77"/>
      <c r="AF11" s="77"/>
      <c r="AG11" s="77"/>
      <c r="AH11" s="77"/>
      <c r="AI11" s="78"/>
      <c r="AJ11" s="76" t="s">
        <v>466</v>
      </c>
      <c r="AK11" s="114"/>
      <c r="AL11" s="115"/>
      <c r="AM11" s="59"/>
      <c r="AN11" s="65"/>
      <c r="AO11" s="85"/>
    </row>
    <row r="12" spans="1:41" ht="23.4" thickBot="1" x14ac:dyDescent="0.25">
      <c r="A12" s="75"/>
      <c r="B12" s="18" t="s">
        <v>20</v>
      </c>
      <c r="C12" s="87" t="s">
        <v>93</v>
      </c>
      <c r="D12" s="88"/>
      <c r="E12" s="88"/>
      <c r="F12" s="88"/>
      <c r="G12" s="88"/>
      <c r="H12" s="89"/>
      <c r="I12" s="82"/>
      <c r="J12" s="83"/>
      <c r="K12" s="83"/>
      <c r="L12" s="83"/>
      <c r="M12" s="83"/>
      <c r="N12" s="84"/>
      <c r="O12" s="131"/>
      <c r="P12" s="132"/>
      <c r="Q12" s="133"/>
      <c r="R12" s="82"/>
      <c r="S12" s="83"/>
      <c r="T12" s="86"/>
      <c r="V12" s="75"/>
      <c r="W12" s="18" t="s">
        <v>20</v>
      </c>
      <c r="X12" s="87" t="s">
        <v>245</v>
      </c>
      <c r="Y12" s="88"/>
      <c r="Z12" s="88"/>
      <c r="AA12" s="88"/>
      <c r="AB12" s="88"/>
      <c r="AC12" s="89"/>
      <c r="AD12" s="79"/>
      <c r="AE12" s="80"/>
      <c r="AF12" s="80"/>
      <c r="AG12" s="80"/>
      <c r="AH12" s="80"/>
      <c r="AI12" s="81"/>
      <c r="AJ12" s="116"/>
      <c r="AK12" s="117"/>
      <c r="AL12" s="118"/>
      <c r="AM12" s="82"/>
      <c r="AN12" s="83"/>
      <c r="AO12" s="8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39</v>
      </c>
      <c r="D14" s="7"/>
      <c r="E14" s="8"/>
      <c r="F14" s="9" t="s">
        <v>41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39</v>
      </c>
      <c r="Y14" s="7"/>
      <c r="Z14" s="8"/>
      <c r="AA14" s="9" t="s">
        <v>41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314</v>
      </c>
      <c r="B16" s="37">
        <v>0</v>
      </c>
      <c r="C16" s="37">
        <v>0</v>
      </c>
      <c r="D16" s="37">
        <v>0</v>
      </c>
      <c r="E16" s="37">
        <v>1</v>
      </c>
      <c r="F16" s="37">
        <v>0</v>
      </c>
      <c r="G16" s="37">
        <v>0</v>
      </c>
      <c r="H16" s="37">
        <v>0</v>
      </c>
      <c r="I16" s="37"/>
      <c r="J16" s="37"/>
      <c r="K16" s="37"/>
      <c r="L16" s="37"/>
      <c r="M16" s="37"/>
      <c r="N16" s="37"/>
      <c r="O16" s="37"/>
      <c r="P16" s="37"/>
      <c r="Q16" s="38">
        <v>1</v>
      </c>
      <c r="R16" s="13" t="s">
        <v>11</v>
      </c>
      <c r="S16" s="13">
        <v>7</v>
      </c>
      <c r="T16" s="13" t="s">
        <v>12</v>
      </c>
      <c r="V16" s="52" t="s">
        <v>256</v>
      </c>
      <c r="W16" s="37">
        <v>3</v>
      </c>
      <c r="X16" s="37">
        <v>2</v>
      </c>
      <c r="Y16" s="37">
        <v>2</v>
      </c>
      <c r="Z16" s="37">
        <v>4</v>
      </c>
      <c r="AA16" s="37">
        <v>1</v>
      </c>
      <c r="AB16" s="37">
        <v>0</v>
      </c>
      <c r="AC16" s="37">
        <v>0</v>
      </c>
      <c r="AD16" s="37"/>
      <c r="AE16" s="37"/>
      <c r="AF16" s="37"/>
      <c r="AG16" s="37"/>
      <c r="AH16" s="37"/>
      <c r="AI16" s="37"/>
      <c r="AJ16" s="37"/>
      <c r="AK16" s="37"/>
      <c r="AL16" s="38">
        <v>12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3" t="s">
        <v>189</v>
      </c>
      <c r="B17" s="39">
        <v>0</v>
      </c>
      <c r="C17" s="39">
        <v>0</v>
      </c>
      <c r="D17" s="39">
        <v>0</v>
      </c>
      <c r="E17" s="39">
        <v>1</v>
      </c>
      <c r="F17" s="39">
        <v>3</v>
      </c>
      <c r="G17" s="39">
        <v>4</v>
      </c>
      <c r="H17" s="39" t="s">
        <v>76</v>
      </c>
      <c r="I17" s="39"/>
      <c r="J17" s="39"/>
      <c r="K17" s="39"/>
      <c r="L17" s="39"/>
      <c r="M17" s="39"/>
      <c r="N17" s="39"/>
      <c r="O17" s="39"/>
      <c r="P17" s="39"/>
      <c r="Q17" s="40">
        <v>8</v>
      </c>
      <c r="R17" s="13" t="s">
        <v>13</v>
      </c>
      <c r="S17" s="13"/>
      <c r="T17" s="14" t="s">
        <v>14</v>
      </c>
      <c r="V17" s="53" t="s">
        <v>140</v>
      </c>
      <c r="W17" s="39">
        <v>0</v>
      </c>
      <c r="X17" s="39">
        <v>1</v>
      </c>
      <c r="Y17" s="39">
        <v>2</v>
      </c>
      <c r="Z17" s="39">
        <v>0</v>
      </c>
      <c r="AA17" s="39">
        <v>0</v>
      </c>
      <c r="AB17" s="39">
        <v>0</v>
      </c>
      <c r="AC17" s="39">
        <v>0</v>
      </c>
      <c r="AD17" s="39"/>
      <c r="AE17" s="39"/>
      <c r="AF17" s="39"/>
      <c r="AG17" s="39"/>
      <c r="AH17" s="39"/>
      <c r="AI17" s="39"/>
      <c r="AJ17" s="39"/>
      <c r="AK17" s="39"/>
      <c r="AL17" s="40">
        <v>3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6" t="s">
        <v>15</v>
      </c>
      <c r="C19" s="97"/>
      <c r="D19" s="97"/>
      <c r="E19" s="97"/>
      <c r="F19" s="97"/>
      <c r="G19" s="97"/>
      <c r="H19" s="97"/>
      <c r="I19" s="96" t="s">
        <v>16</v>
      </c>
      <c r="J19" s="97"/>
      <c r="K19" s="97"/>
      <c r="L19" s="97"/>
      <c r="M19" s="97"/>
      <c r="N19" s="98"/>
      <c r="O19" s="96" t="s">
        <v>17</v>
      </c>
      <c r="P19" s="97"/>
      <c r="Q19" s="98"/>
      <c r="R19" s="96" t="s">
        <v>37</v>
      </c>
      <c r="S19" s="99"/>
      <c r="T19" s="100"/>
      <c r="V19" s="15" t="str">
        <f>V15</f>
        <v>校　名</v>
      </c>
      <c r="W19" s="96" t="s">
        <v>15</v>
      </c>
      <c r="X19" s="97"/>
      <c r="Y19" s="97"/>
      <c r="Z19" s="97"/>
      <c r="AA19" s="97"/>
      <c r="AB19" s="97"/>
      <c r="AC19" s="97"/>
      <c r="AD19" s="96" t="s">
        <v>16</v>
      </c>
      <c r="AE19" s="97"/>
      <c r="AF19" s="97"/>
      <c r="AG19" s="97"/>
      <c r="AH19" s="97"/>
      <c r="AI19" s="98"/>
      <c r="AJ19" s="96" t="s">
        <v>17</v>
      </c>
      <c r="AK19" s="97"/>
      <c r="AL19" s="98"/>
      <c r="AM19" s="96" t="s">
        <v>37</v>
      </c>
      <c r="AN19" s="99"/>
      <c r="AO19" s="100"/>
    </row>
    <row r="20" spans="1:41" ht="22.8" customHeight="1" x14ac:dyDescent="0.2">
      <c r="A20" s="54" t="str">
        <f>IF(A16="","",A16)</f>
        <v>新潟工</v>
      </c>
      <c r="B20" s="16" t="s">
        <v>19</v>
      </c>
      <c r="C20" s="56" t="s">
        <v>450</v>
      </c>
      <c r="D20" s="57"/>
      <c r="E20" s="57"/>
      <c r="F20" s="57"/>
      <c r="G20" s="57"/>
      <c r="H20" s="58"/>
      <c r="I20" s="59"/>
      <c r="J20" s="60"/>
      <c r="K20" s="60"/>
      <c r="L20" s="60"/>
      <c r="M20" s="60"/>
      <c r="N20" s="61"/>
      <c r="O20" s="59"/>
      <c r="P20" s="60"/>
      <c r="Q20" s="61"/>
      <c r="R20" s="59"/>
      <c r="S20" s="65"/>
      <c r="T20" s="85"/>
      <c r="V20" s="54" t="str">
        <f>IF(V16="","",V16)</f>
        <v>新潟明訓</v>
      </c>
      <c r="W20" s="16" t="s">
        <v>19</v>
      </c>
      <c r="X20" s="56" t="s">
        <v>456</v>
      </c>
      <c r="Y20" s="57"/>
      <c r="Z20" s="57"/>
      <c r="AA20" s="57"/>
      <c r="AB20" s="57"/>
      <c r="AC20" s="58"/>
      <c r="AD20" s="76" t="s">
        <v>457</v>
      </c>
      <c r="AE20" s="77"/>
      <c r="AF20" s="77"/>
      <c r="AG20" s="77"/>
      <c r="AH20" s="77"/>
      <c r="AI20" s="78"/>
      <c r="AJ20" s="76" t="s">
        <v>458</v>
      </c>
      <c r="AK20" s="77"/>
      <c r="AL20" s="78"/>
      <c r="AM20" s="76" t="s">
        <v>459</v>
      </c>
      <c r="AN20" s="93"/>
      <c r="AO20" s="94"/>
    </row>
    <row r="21" spans="1:41" ht="22.8" x14ac:dyDescent="0.2">
      <c r="A21" s="55"/>
      <c r="B21" s="17" t="s">
        <v>20</v>
      </c>
      <c r="C21" s="72" t="s">
        <v>318</v>
      </c>
      <c r="D21" s="73"/>
      <c r="E21" s="73"/>
      <c r="F21" s="73"/>
      <c r="G21" s="73"/>
      <c r="H21" s="74"/>
      <c r="I21" s="62"/>
      <c r="J21" s="63"/>
      <c r="K21" s="63"/>
      <c r="L21" s="63"/>
      <c r="M21" s="63"/>
      <c r="N21" s="64"/>
      <c r="O21" s="62"/>
      <c r="P21" s="63"/>
      <c r="Q21" s="64"/>
      <c r="R21" s="62"/>
      <c r="S21" s="63"/>
      <c r="T21" s="105"/>
      <c r="V21" s="55"/>
      <c r="W21" s="17" t="s">
        <v>20</v>
      </c>
      <c r="X21" s="72" t="s">
        <v>260</v>
      </c>
      <c r="Y21" s="73"/>
      <c r="Z21" s="73"/>
      <c r="AA21" s="73"/>
      <c r="AB21" s="73"/>
      <c r="AC21" s="74"/>
      <c r="AD21" s="90"/>
      <c r="AE21" s="91"/>
      <c r="AF21" s="91"/>
      <c r="AG21" s="91"/>
      <c r="AH21" s="91"/>
      <c r="AI21" s="92"/>
      <c r="AJ21" s="90"/>
      <c r="AK21" s="91"/>
      <c r="AL21" s="92"/>
      <c r="AM21" s="90"/>
      <c r="AN21" s="91"/>
      <c r="AO21" s="141"/>
    </row>
    <row r="22" spans="1:41" ht="22.8" customHeight="1" x14ac:dyDescent="0.2">
      <c r="A22" s="54" t="str">
        <f>IF(A17="","",A17)</f>
        <v>日本文理</v>
      </c>
      <c r="B22" s="16" t="s">
        <v>21</v>
      </c>
      <c r="C22" s="56" t="s">
        <v>451</v>
      </c>
      <c r="D22" s="57"/>
      <c r="E22" s="57"/>
      <c r="F22" s="57"/>
      <c r="G22" s="57"/>
      <c r="H22" s="58"/>
      <c r="I22" s="59"/>
      <c r="J22" s="60"/>
      <c r="K22" s="60"/>
      <c r="L22" s="60"/>
      <c r="M22" s="60"/>
      <c r="N22" s="61"/>
      <c r="O22" s="76" t="s">
        <v>452</v>
      </c>
      <c r="P22" s="114"/>
      <c r="Q22" s="115"/>
      <c r="R22" s="76" t="s">
        <v>453</v>
      </c>
      <c r="S22" s="93"/>
      <c r="T22" s="94"/>
      <c r="V22" s="54" t="str">
        <f>IF(V17="","",V17)</f>
        <v>村上桜ヶ丘</v>
      </c>
      <c r="W22" s="16" t="s">
        <v>21</v>
      </c>
      <c r="X22" s="56" t="s">
        <v>460</v>
      </c>
      <c r="Y22" s="57"/>
      <c r="Z22" s="57"/>
      <c r="AA22" s="57"/>
      <c r="AB22" s="57"/>
      <c r="AC22" s="58"/>
      <c r="AD22" s="76" t="s">
        <v>461</v>
      </c>
      <c r="AE22" s="77"/>
      <c r="AF22" s="77"/>
      <c r="AG22" s="77"/>
      <c r="AH22" s="77"/>
      <c r="AI22" s="78"/>
      <c r="AJ22" s="59"/>
      <c r="AK22" s="129"/>
      <c r="AL22" s="130"/>
      <c r="AM22" s="59"/>
      <c r="AN22" s="65"/>
      <c r="AO22" s="85"/>
    </row>
    <row r="23" spans="1:41" ht="23.4" thickBot="1" x14ac:dyDescent="0.25">
      <c r="A23" s="75"/>
      <c r="B23" s="18" t="s">
        <v>20</v>
      </c>
      <c r="C23" s="87" t="s">
        <v>192</v>
      </c>
      <c r="D23" s="88"/>
      <c r="E23" s="88"/>
      <c r="F23" s="88"/>
      <c r="G23" s="88"/>
      <c r="H23" s="89"/>
      <c r="I23" s="82"/>
      <c r="J23" s="83"/>
      <c r="K23" s="83"/>
      <c r="L23" s="83"/>
      <c r="M23" s="83"/>
      <c r="N23" s="84"/>
      <c r="O23" s="116"/>
      <c r="P23" s="117"/>
      <c r="Q23" s="118"/>
      <c r="R23" s="79"/>
      <c r="S23" s="80"/>
      <c r="T23" s="95"/>
      <c r="V23" s="75"/>
      <c r="W23" s="18" t="s">
        <v>20</v>
      </c>
      <c r="X23" s="87" t="s">
        <v>143</v>
      </c>
      <c r="Y23" s="88"/>
      <c r="Z23" s="88"/>
      <c r="AA23" s="88"/>
      <c r="AB23" s="88"/>
      <c r="AC23" s="89"/>
      <c r="AD23" s="79"/>
      <c r="AE23" s="80"/>
      <c r="AF23" s="80"/>
      <c r="AG23" s="80"/>
      <c r="AH23" s="80"/>
      <c r="AI23" s="81"/>
      <c r="AJ23" s="131"/>
      <c r="AK23" s="132"/>
      <c r="AL23" s="133"/>
      <c r="AM23" s="82"/>
      <c r="AN23" s="83"/>
      <c r="AO23" s="86"/>
    </row>
    <row r="25" spans="1:41" x14ac:dyDescent="0.2">
      <c r="A25" s="30" t="s">
        <v>0</v>
      </c>
      <c r="B25" s="31">
        <v>9</v>
      </c>
      <c r="C25" s="32" t="s">
        <v>1</v>
      </c>
      <c r="D25" s="32"/>
      <c r="E25" s="30" t="s">
        <v>2</v>
      </c>
      <c r="F25" s="31">
        <v>4</v>
      </c>
      <c r="G25" s="31" t="s">
        <v>3</v>
      </c>
      <c r="H25" s="31">
        <v>5</v>
      </c>
      <c r="I25" s="31" t="s">
        <v>4</v>
      </c>
      <c r="J25" s="31">
        <v>12</v>
      </c>
      <c r="K25" s="30" t="s">
        <v>5</v>
      </c>
      <c r="L25" s="30" t="s">
        <v>6</v>
      </c>
      <c r="M25" s="31" t="s">
        <v>28</v>
      </c>
      <c r="N25" s="32" t="s">
        <v>7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8" t="s">
        <v>26</v>
      </c>
      <c r="D27" s="7"/>
      <c r="E27" s="8"/>
      <c r="F27" s="9" t="s">
        <v>31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26</v>
      </c>
      <c r="Y27" s="7"/>
      <c r="Z27" s="8"/>
      <c r="AA27" s="9" t="s">
        <v>31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10</v>
      </c>
      <c r="R28" s="12"/>
      <c r="S28" s="12"/>
      <c r="T28" s="12"/>
      <c r="V28" s="34" t="s">
        <v>9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87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1</v>
      </c>
      <c r="I29" s="37">
        <v>5</v>
      </c>
      <c r="J29" s="37">
        <v>0</v>
      </c>
      <c r="K29" s="37"/>
      <c r="L29" s="37"/>
      <c r="M29" s="37"/>
      <c r="N29" s="37"/>
      <c r="O29" s="37"/>
      <c r="P29" s="37"/>
      <c r="Q29" s="38">
        <v>6</v>
      </c>
      <c r="R29" s="13" t="s">
        <v>11</v>
      </c>
      <c r="S29" s="13"/>
      <c r="T29" s="13" t="s">
        <v>12</v>
      </c>
      <c r="V29" s="52" t="s">
        <v>256</v>
      </c>
      <c r="W29" s="37">
        <v>1</v>
      </c>
      <c r="X29" s="37">
        <v>0</v>
      </c>
      <c r="Y29" s="37">
        <v>0</v>
      </c>
      <c r="Z29" s="37">
        <v>0</v>
      </c>
      <c r="AA29" s="37">
        <v>0</v>
      </c>
      <c r="AB29" s="37">
        <v>1</v>
      </c>
      <c r="AC29" s="37">
        <v>0</v>
      </c>
      <c r="AD29" s="37">
        <v>0</v>
      </c>
      <c r="AE29" s="37">
        <v>0</v>
      </c>
      <c r="AF29" s="37"/>
      <c r="AG29" s="37"/>
      <c r="AH29" s="37"/>
      <c r="AI29" s="37"/>
      <c r="AJ29" s="37"/>
      <c r="AK29" s="37"/>
      <c r="AL29" s="38">
        <v>2</v>
      </c>
      <c r="AM29" s="13" t="s">
        <v>11</v>
      </c>
      <c r="AN29" s="13"/>
      <c r="AO29" s="13" t="s">
        <v>12</v>
      </c>
    </row>
    <row r="30" spans="1:41" ht="21" customHeight="1" thickBot="1" x14ac:dyDescent="0.25">
      <c r="A30" s="53" t="s">
        <v>241</v>
      </c>
      <c r="B30" s="39">
        <v>0</v>
      </c>
      <c r="C30" s="39">
        <v>0</v>
      </c>
      <c r="D30" s="39">
        <v>0</v>
      </c>
      <c r="E30" s="39">
        <v>2</v>
      </c>
      <c r="F30" s="39">
        <v>4</v>
      </c>
      <c r="G30" s="39">
        <v>1</v>
      </c>
      <c r="H30" s="39">
        <v>0</v>
      </c>
      <c r="I30" s="39">
        <v>2</v>
      </c>
      <c r="J30" s="39" t="s">
        <v>76</v>
      </c>
      <c r="K30" s="39"/>
      <c r="L30" s="39"/>
      <c r="M30" s="39"/>
      <c r="N30" s="39"/>
      <c r="O30" s="39"/>
      <c r="P30" s="39"/>
      <c r="Q30" s="40">
        <v>9</v>
      </c>
      <c r="R30" s="13" t="s">
        <v>13</v>
      </c>
      <c r="S30" s="13"/>
      <c r="T30" s="14" t="s">
        <v>14</v>
      </c>
      <c r="V30" s="53" t="s">
        <v>189</v>
      </c>
      <c r="W30" s="39">
        <v>0</v>
      </c>
      <c r="X30" s="39">
        <v>1</v>
      </c>
      <c r="Y30" s="39">
        <v>1</v>
      </c>
      <c r="Z30" s="39">
        <v>2</v>
      </c>
      <c r="AA30" s="39">
        <v>0</v>
      </c>
      <c r="AB30" s="39">
        <v>0</v>
      </c>
      <c r="AC30" s="39">
        <v>1</v>
      </c>
      <c r="AD30" s="39">
        <v>0</v>
      </c>
      <c r="AE30" s="39" t="s">
        <v>76</v>
      </c>
      <c r="AF30" s="39"/>
      <c r="AG30" s="39"/>
      <c r="AH30" s="39"/>
      <c r="AI30" s="39"/>
      <c r="AJ30" s="39"/>
      <c r="AK30" s="39"/>
      <c r="AL30" s="40">
        <v>5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6" t="s">
        <v>15</v>
      </c>
      <c r="C32" s="97"/>
      <c r="D32" s="97"/>
      <c r="E32" s="97"/>
      <c r="F32" s="97"/>
      <c r="G32" s="97"/>
      <c r="H32" s="97"/>
      <c r="I32" s="96" t="s">
        <v>16</v>
      </c>
      <c r="J32" s="97"/>
      <c r="K32" s="97"/>
      <c r="L32" s="97"/>
      <c r="M32" s="97"/>
      <c r="N32" s="98"/>
      <c r="O32" s="96" t="s">
        <v>17</v>
      </c>
      <c r="P32" s="97"/>
      <c r="Q32" s="98"/>
      <c r="R32" s="96" t="s">
        <v>37</v>
      </c>
      <c r="S32" s="99"/>
      <c r="T32" s="100"/>
      <c r="V32" s="15" t="str">
        <f>V28</f>
        <v>校　名</v>
      </c>
      <c r="W32" s="96" t="s">
        <v>15</v>
      </c>
      <c r="X32" s="97"/>
      <c r="Y32" s="97"/>
      <c r="Z32" s="97"/>
      <c r="AA32" s="97"/>
      <c r="AB32" s="97"/>
      <c r="AC32" s="97"/>
      <c r="AD32" s="96" t="s">
        <v>16</v>
      </c>
      <c r="AE32" s="97"/>
      <c r="AF32" s="97"/>
      <c r="AG32" s="97"/>
      <c r="AH32" s="97"/>
      <c r="AI32" s="98"/>
      <c r="AJ32" s="96" t="s">
        <v>17</v>
      </c>
      <c r="AK32" s="97"/>
      <c r="AL32" s="98"/>
      <c r="AM32" s="96" t="s">
        <v>37</v>
      </c>
      <c r="AN32" s="99"/>
      <c r="AO32" s="100"/>
    </row>
    <row r="33" spans="1:41" ht="22.8" customHeight="1" x14ac:dyDescent="0.2">
      <c r="A33" s="54" t="str">
        <f>IF(A29="","",A29)</f>
        <v>中越</v>
      </c>
      <c r="B33" s="16" t="s">
        <v>19</v>
      </c>
      <c r="C33" s="56" t="s">
        <v>467</v>
      </c>
      <c r="D33" s="57"/>
      <c r="E33" s="57"/>
      <c r="F33" s="57"/>
      <c r="G33" s="57"/>
      <c r="H33" s="58"/>
      <c r="I33" s="59"/>
      <c r="J33" s="60"/>
      <c r="K33" s="60"/>
      <c r="L33" s="60"/>
      <c r="M33" s="60"/>
      <c r="N33" s="61"/>
      <c r="O33" s="59"/>
      <c r="P33" s="60"/>
      <c r="Q33" s="61"/>
      <c r="R33" s="76" t="s">
        <v>468</v>
      </c>
      <c r="S33" s="93"/>
      <c r="T33" s="94"/>
      <c r="V33" s="54" t="str">
        <f>IF(V29="","",V29)</f>
        <v>新潟明訓</v>
      </c>
      <c r="W33" s="16" t="s">
        <v>19</v>
      </c>
      <c r="X33" s="56" t="s">
        <v>472</v>
      </c>
      <c r="Y33" s="57"/>
      <c r="Z33" s="57"/>
      <c r="AA33" s="57"/>
      <c r="AB33" s="57"/>
      <c r="AC33" s="58"/>
      <c r="AD33" s="76" t="s">
        <v>473</v>
      </c>
      <c r="AE33" s="77"/>
      <c r="AF33" s="77"/>
      <c r="AG33" s="77"/>
      <c r="AH33" s="77"/>
      <c r="AI33" s="78"/>
      <c r="AJ33" s="59"/>
      <c r="AK33" s="60"/>
      <c r="AL33" s="61"/>
      <c r="AM33" s="59"/>
      <c r="AN33" s="65"/>
      <c r="AO33" s="85"/>
    </row>
    <row r="34" spans="1:41" ht="22.8" x14ac:dyDescent="0.2">
      <c r="A34" s="55"/>
      <c r="B34" s="17" t="s">
        <v>20</v>
      </c>
      <c r="C34" s="72" t="s">
        <v>93</v>
      </c>
      <c r="D34" s="73"/>
      <c r="E34" s="73"/>
      <c r="F34" s="73"/>
      <c r="G34" s="73"/>
      <c r="H34" s="74"/>
      <c r="I34" s="62"/>
      <c r="J34" s="63"/>
      <c r="K34" s="63"/>
      <c r="L34" s="63"/>
      <c r="M34" s="63"/>
      <c r="N34" s="64"/>
      <c r="O34" s="62"/>
      <c r="P34" s="63"/>
      <c r="Q34" s="64"/>
      <c r="R34" s="90"/>
      <c r="S34" s="91"/>
      <c r="T34" s="141"/>
      <c r="V34" s="55"/>
      <c r="W34" s="17" t="s">
        <v>20</v>
      </c>
      <c r="X34" s="72" t="s">
        <v>260</v>
      </c>
      <c r="Y34" s="73"/>
      <c r="Z34" s="73"/>
      <c r="AA34" s="73"/>
      <c r="AB34" s="73"/>
      <c r="AC34" s="74"/>
      <c r="AD34" s="90"/>
      <c r="AE34" s="91"/>
      <c r="AF34" s="91"/>
      <c r="AG34" s="91"/>
      <c r="AH34" s="91"/>
      <c r="AI34" s="92"/>
      <c r="AJ34" s="62"/>
      <c r="AK34" s="63"/>
      <c r="AL34" s="64"/>
      <c r="AM34" s="62"/>
      <c r="AN34" s="63"/>
      <c r="AO34" s="105"/>
    </row>
    <row r="35" spans="1:41" ht="22.8" customHeight="1" x14ac:dyDescent="0.2">
      <c r="A35" s="54" t="str">
        <f>IF(A30="","",A30)</f>
        <v>東京学館新潟</v>
      </c>
      <c r="B35" s="16" t="s">
        <v>21</v>
      </c>
      <c r="C35" s="56" t="s">
        <v>469</v>
      </c>
      <c r="D35" s="57"/>
      <c r="E35" s="57"/>
      <c r="F35" s="57"/>
      <c r="G35" s="57"/>
      <c r="H35" s="58"/>
      <c r="I35" s="76" t="s">
        <v>470</v>
      </c>
      <c r="J35" s="77"/>
      <c r="K35" s="77"/>
      <c r="L35" s="77"/>
      <c r="M35" s="77"/>
      <c r="N35" s="78"/>
      <c r="O35" s="59"/>
      <c r="P35" s="129"/>
      <c r="Q35" s="130"/>
      <c r="R35" s="76" t="s">
        <v>471</v>
      </c>
      <c r="S35" s="93"/>
      <c r="T35" s="94"/>
      <c r="V35" s="54" t="str">
        <f>IF(V30="","",V30)</f>
        <v>日本文理</v>
      </c>
      <c r="W35" s="16" t="s">
        <v>21</v>
      </c>
      <c r="X35" s="56" t="s">
        <v>191</v>
      </c>
      <c r="Y35" s="57"/>
      <c r="Z35" s="57"/>
      <c r="AA35" s="57"/>
      <c r="AB35" s="57"/>
      <c r="AC35" s="58"/>
      <c r="AD35" s="76" t="s">
        <v>474</v>
      </c>
      <c r="AE35" s="77"/>
      <c r="AF35" s="77"/>
      <c r="AG35" s="77"/>
      <c r="AH35" s="77"/>
      <c r="AI35" s="78"/>
      <c r="AJ35" s="76" t="s">
        <v>475</v>
      </c>
      <c r="AK35" s="114"/>
      <c r="AL35" s="115"/>
      <c r="AM35" s="59"/>
      <c r="AN35" s="65"/>
      <c r="AO35" s="85"/>
    </row>
    <row r="36" spans="1:41" ht="23.4" thickBot="1" x14ac:dyDescent="0.25">
      <c r="A36" s="75"/>
      <c r="B36" s="18" t="s">
        <v>20</v>
      </c>
      <c r="C36" s="87" t="s">
        <v>245</v>
      </c>
      <c r="D36" s="88"/>
      <c r="E36" s="88"/>
      <c r="F36" s="88"/>
      <c r="G36" s="88"/>
      <c r="H36" s="89"/>
      <c r="I36" s="79"/>
      <c r="J36" s="80"/>
      <c r="K36" s="80"/>
      <c r="L36" s="80"/>
      <c r="M36" s="80"/>
      <c r="N36" s="81"/>
      <c r="O36" s="131"/>
      <c r="P36" s="132"/>
      <c r="Q36" s="133"/>
      <c r="R36" s="79"/>
      <c r="S36" s="80"/>
      <c r="T36" s="95"/>
      <c r="V36" s="75"/>
      <c r="W36" s="18" t="s">
        <v>20</v>
      </c>
      <c r="X36" s="87" t="s">
        <v>192</v>
      </c>
      <c r="Y36" s="88"/>
      <c r="Z36" s="88"/>
      <c r="AA36" s="88"/>
      <c r="AB36" s="88"/>
      <c r="AC36" s="89"/>
      <c r="AD36" s="79"/>
      <c r="AE36" s="80"/>
      <c r="AF36" s="80"/>
      <c r="AG36" s="80"/>
      <c r="AH36" s="80"/>
      <c r="AI36" s="81"/>
      <c r="AJ36" s="116"/>
      <c r="AK36" s="117"/>
      <c r="AL36" s="118"/>
      <c r="AM36" s="82"/>
      <c r="AN36" s="83"/>
      <c r="AO36" s="86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x14ac:dyDescent="0.2">
      <c r="A38" s="30" t="s">
        <v>0</v>
      </c>
      <c r="B38" s="31">
        <v>10</v>
      </c>
      <c r="C38" s="32" t="s">
        <v>1</v>
      </c>
      <c r="D38" s="32"/>
      <c r="E38" s="30" t="s">
        <v>2</v>
      </c>
      <c r="F38" s="31">
        <v>4</v>
      </c>
      <c r="G38" s="31" t="s">
        <v>3</v>
      </c>
      <c r="H38" s="31">
        <v>5</v>
      </c>
      <c r="I38" s="31" t="s">
        <v>4</v>
      </c>
      <c r="J38" s="31">
        <v>15</v>
      </c>
      <c r="K38" s="30" t="s">
        <v>5</v>
      </c>
      <c r="L38" s="30" t="s">
        <v>6</v>
      </c>
      <c r="M38" s="31" t="s">
        <v>47</v>
      </c>
      <c r="N38" s="32" t="s">
        <v>7</v>
      </c>
      <c r="O38" s="32"/>
      <c r="P38" s="33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6"/>
      <c r="P39" s="27"/>
      <c r="Q39" s="25"/>
      <c r="R39"/>
      <c r="S39"/>
      <c r="T39"/>
    </row>
    <row r="40" spans="1:41" ht="17.399999999999999" thickBot="1" x14ac:dyDescent="0.3">
      <c r="A40" s="4" t="s">
        <v>8</v>
      </c>
      <c r="B40" s="3"/>
      <c r="C40" s="28" t="s">
        <v>26</v>
      </c>
      <c r="D40" s="7"/>
      <c r="E40" s="8"/>
      <c r="F40" s="9" t="s">
        <v>42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34" t="s">
        <v>9</v>
      </c>
      <c r="B41" s="35">
        <v>1</v>
      </c>
      <c r="C41" s="35">
        <v>2</v>
      </c>
      <c r="D41" s="35">
        <v>3</v>
      </c>
      <c r="E41" s="35">
        <v>4</v>
      </c>
      <c r="F41" s="35">
        <v>5</v>
      </c>
      <c r="G41" s="35">
        <v>6</v>
      </c>
      <c r="H41" s="35">
        <v>7</v>
      </c>
      <c r="I41" s="35">
        <v>8</v>
      </c>
      <c r="J41" s="35">
        <v>9</v>
      </c>
      <c r="K41" s="35"/>
      <c r="L41" s="35"/>
      <c r="M41" s="35"/>
      <c r="N41" s="35"/>
      <c r="O41" s="35"/>
      <c r="P41" s="35"/>
      <c r="Q41" s="36" t="s">
        <v>10</v>
      </c>
      <c r="R41" s="12"/>
      <c r="S41" s="12"/>
      <c r="T41" s="12"/>
    </row>
    <row r="42" spans="1:41" ht="21" customHeight="1" x14ac:dyDescent="0.2">
      <c r="A42" s="52" t="s">
        <v>189</v>
      </c>
      <c r="B42" s="37">
        <v>0</v>
      </c>
      <c r="C42" s="37">
        <v>0</v>
      </c>
      <c r="D42" s="37">
        <v>0</v>
      </c>
      <c r="E42" s="37">
        <v>1</v>
      </c>
      <c r="F42" s="37">
        <v>4</v>
      </c>
      <c r="G42" s="37">
        <v>0</v>
      </c>
      <c r="H42" s="37">
        <v>2</v>
      </c>
      <c r="I42" s="37">
        <v>0</v>
      </c>
      <c r="J42" s="37">
        <v>0</v>
      </c>
      <c r="K42" s="37"/>
      <c r="L42" s="37"/>
      <c r="M42" s="37"/>
      <c r="N42" s="37"/>
      <c r="O42" s="37"/>
      <c r="P42" s="37"/>
      <c r="Q42" s="38">
        <v>7</v>
      </c>
      <c r="R42" s="13" t="s">
        <v>11</v>
      </c>
      <c r="S42" s="13"/>
      <c r="T42" s="13" t="s">
        <v>12</v>
      </c>
    </row>
    <row r="43" spans="1:41" ht="21" customHeight="1" thickBot="1" x14ac:dyDescent="0.25">
      <c r="A43" s="53" t="s">
        <v>241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4</v>
      </c>
      <c r="H43" s="39">
        <v>4</v>
      </c>
      <c r="I43" s="39">
        <v>0</v>
      </c>
      <c r="J43" s="39" t="s">
        <v>76</v>
      </c>
      <c r="K43" s="39"/>
      <c r="L43" s="39"/>
      <c r="M43" s="39"/>
      <c r="N43" s="39"/>
      <c r="O43" s="39"/>
      <c r="P43" s="39"/>
      <c r="Q43" s="40">
        <v>8</v>
      </c>
      <c r="R43" s="13" t="s">
        <v>13</v>
      </c>
      <c r="S43" s="13"/>
      <c r="T43" s="14" t="s">
        <v>14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96" t="s">
        <v>15</v>
      </c>
      <c r="C45" s="97"/>
      <c r="D45" s="97"/>
      <c r="E45" s="97"/>
      <c r="F45" s="97"/>
      <c r="G45" s="97"/>
      <c r="H45" s="97"/>
      <c r="I45" s="96" t="s">
        <v>16</v>
      </c>
      <c r="J45" s="97"/>
      <c r="K45" s="97"/>
      <c r="L45" s="97"/>
      <c r="M45" s="97"/>
      <c r="N45" s="98"/>
      <c r="O45" s="96" t="s">
        <v>17</v>
      </c>
      <c r="P45" s="97"/>
      <c r="Q45" s="98"/>
      <c r="R45" s="96" t="s">
        <v>37</v>
      </c>
      <c r="S45" s="99"/>
      <c r="T45" s="100"/>
    </row>
    <row r="46" spans="1:41" ht="22.8" customHeight="1" x14ac:dyDescent="0.2">
      <c r="A46" s="54" t="str">
        <f>IF(A42="","",A42)</f>
        <v>日本文理</v>
      </c>
      <c r="B46" s="16" t="s">
        <v>19</v>
      </c>
      <c r="C46" s="56" t="s">
        <v>368</v>
      </c>
      <c r="D46" s="57"/>
      <c r="E46" s="57"/>
      <c r="F46" s="57"/>
      <c r="G46" s="57"/>
      <c r="H46" s="58"/>
      <c r="I46" s="76" t="s">
        <v>476</v>
      </c>
      <c r="J46" s="77"/>
      <c r="K46" s="77"/>
      <c r="L46" s="77"/>
      <c r="M46" s="77"/>
      <c r="N46" s="78"/>
      <c r="O46" s="59"/>
      <c r="P46" s="60"/>
      <c r="Q46" s="61"/>
      <c r="R46" s="76" t="s">
        <v>477</v>
      </c>
      <c r="S46" s="93"/>
      <c r="T46" s="94"/>
    </row>
    <row r="47" spans="1:41" ht="22.8" x14ac:dyDescent="0.2">
      <c r="A47" s="55"/>
      <c r="B47" s="17" t="s">
        <v>20</v>
      </c>
      <c r="C47" s="72" t="s">
        <v>192</v>
      </c>
      <c r="D47" s="73"/>
      <c r="E47" s="73"/>
      <c r="F47" s="73"/>
      <c r="G47" s="73"/>
      <c r="H47" s="74"/>
      <c r="I47" s="90"/>
      <c r="J47" s="91"/>
      <c r="K47" s="91"/>
      <c r="L47" s="91"/>
      <c r="M47" s="91"/>
      <c r="N47" s="92"/>
      <c r="O47" s="62"/>
      <c r="P47" s="63"/>
      <c r="Q47" s="64"/>
      <c r="R47" s="90"/>
      <c r="S47" s="91"/>
      <c r="T47" s="141"/>
    </row>
    <row r="48" spans="1:41" ht="22.8" customHeight="1" x14ac:dyDescent="0.2">
      <c r="A48" s="54" t="str">
        <f>IF(A43="","",A43)</f>
        <v>東京学館新潟</v>
      </c>
      <c r="B48" s="16" t="s">
        <v>21</v>
      </c>
      <c r="C48" s="56" t="s">
        <v>478</v>
      </c>
      <c r="D48" s="57"/>
      <c r="E48" s="57"/>
      <c r="F48" s="57"/>
      <c r="G48" s="57"/>
      <c r="H48" s="58"/>
      <c r="I48" s="76" t="s">
        <v>479</v>
      </c>
      <c r="J48" s="77"/>
      <c r="K48" s="77"/>
      <c r="L48" s="77"/>
      <c r="M48" s="77"/>
      <c r="N48" s="78"/>
      <c r="O48" s="59"/>
      <c r="P48" s="129"/>
      <c r="Q48" s="130"/>
      <c r="R48" s="59"/>
      <c r="S48" s="65"/>
      <c r="T48" s="85"/>
    </row>
    <row r="49" spans="1:20" ht="23.4" thickBot="1" x14ac:dyDescent="0.25">
      <c r="A49" s="75"/>
      <c r="B49" s="18" t="s">
        <v>20</v>
      </c>
      <c r="C49" s="87" t="s">
        <v>245</v>
      </c>
      <c r="D49" s="88"/>
      <c r="E49" s="88"/>
      <c r="F49" s="88"/>
      <c r="G49" s="88"/>
      <c r="H49" s="89"/>
      <c r="I49" s="79"/>
      <c r="J49" s="80"/>
      <c r="K49" s="80"/>
      <c r="L49" s="80"/>
      <c r="M49" s="80"/>
      <c r="N49" s="81"/>
      <c r="O49" s="131"/>
      <c r="P49" s="132"/>
      <c r="Q49" s="133"/>
      <c r="R49" s="82"/>
      <c r="S49" s="83"/>
      <c r="T49" s="86"/>
    </row>
    <row r="50" spans="1:20" x14ac:dyDescent="0.2">
      <c r="A50" s="13"/>
      <c r="B50" s="19"/>
      <c r="C50" s="20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112">
    <mergeCell ref="C36:H36"/>
    <mergeCell ref="X36:AC36"/>
    <mergeCell ref="AJ33:AL34"/>
    <mergeCell ref="AM33:AO34"/>
    <mergeCell ref="C34:H34"/>
    <mergeCell ref="X34:AC34"/>
    <mergeCell ref="A48:A49"/>
    <mergeCell ref="C48:H48"/>
    <mergeCell ref="I48:N49"/>
    <mergeCell ref="O48:Q49"/>
    <mergeCell ref="R48:T49"/>
    <mergeCell ref="C49:H49"/>
    <mergeCell ref="B45:H45"/>
    <mergeCell ref="I45:N45"/>
    <mergeCell ref="O45:Q45"/>
    <mergeCell ref="R45:T45"/>
    <mergeCell ref="A46:A47"/>
    <mergeCell ref="C46:H46"/>
    <mergeCell ref="I46:N47"/>
    <mergeCell ref="O46:Q47"/>
    <mergeCell ref="R46:T47"/>
    <mergeCell ref="C47:H47"/>
    <mergeCell ref="I32:N32"/>
    <mergeCell ref="O32:Q32"/>
    <mergeCell ref="R32:T32"/>
    <mergeCell ref="W32:AC32"/>
    <mergeCell ref="AD32:AI32"/>
    <mergeCell ref="X35:AC35"/>
    <mergeCell ref="AD35:AI36"/>
    <mergeCell ref="AJ35:AL36"/>
    <mergeCell ref="AM35:AO36"/>
    <mergeCell ref="AM22:AO23"/>
    <mergeCell ref="C23:H23"/>
    <mergeCell ref="X23:AC23"/>
    <mergeCell ref="AJ20:AL21"/>
    <mergeCell ref="AM20:AO21"/>
    <mergeCell ref="C21:H21"/>
    <mergeCell ref="X21:AC21"/>
    <mergeCell ref="A35:A36"/>
    <mergeCell ref="C35:H35"/>
    <mergeCell ref="I35:N36"/>
    <mergeCell ref="O35:Q36"/>
    <mergeCell ref="R35:T36"/>
    <mergeCell ref="V35:V36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B32:H32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1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6</v>
      </c>
      <c r="I1" s="31" t="s">
        <v>4</v>
      </c>
      <c r="J1" s="31">
        <v>4</v>
      </c>
      <c r="K1" s="30" t="s">
        <v>5</v>
      </c>
      <c r="L1" s="30" t="s">
        <v>6</v>
      </c>
      <c r="M1" s="31" t="s">
        <v>40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43</v>
      </c>
      <c r="B3" s="3"/>
      <c r="C3" s="28" t="s">
        <v>480</v>
      </c>
      <c r="D3" s="7"/>
      <c r="E3" s="8"/>
      <c r="F3" s="9"/>
      <c r="G3" s="6"/>
      <c r="H3" s="6"/>
      <c r="I3" s="9" t="s">
        <v>24</v>
      </c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</row>
    <row r="5" spans="1:41" ht="21" customHeight="1" x14ac:dyDescent="0.2">
      <c r="A5" s="52" t="s">
        <v>481</v>
      </c>
      <c r="B5" s="37">
        <v>0</v>
      </c>
      <c r="C5" s="37">
        <v>0</v>
      </c>
      <c r="D5" s="37">
        <v>1</v>
      </c>
      <c r="E5" s="37">
        <v>0</v>
      </c>
      <c r="F5" s="37">
        <v>5</v>
      </c>
      <c r="G5" s="37">
        <v>0</v>
      </c>
      <c r="H5" s="37">
        <v>0</v>
      </c>
      <c r="I5" s="37">
        <v>2</v>
      </c>
      <c r="J5" s="37"/>
      <c r="K5" s="37"/>
      <c r="L5" s="37"/>
      <c r="M5" s="37"/>
      <c r="N5" s="37"/>
      <c r="O5" s="37"/>
      <c r="P5" s="37"/>
      <c r="Q5" s="38">
        <v>8</v>
      </c>
      <c r="R5" s="13" t="s">
        <v>11</v>
      </c>
      <c r="S5" s="13">
        <v>8</v>
      </c>
      <c r="T5" s="13" t="s">
        <v>12</v>
      </c>
    </row>
    <row r="6" spans="1:41" ht="21" customHeight="1" thickBot="1" x14ac:dyDescent="0.25">
      <c r="A6" s="53" t="s">
        <v>482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1</v>
      </c>
      <c r="J6" s="39"/>
      <c r="K6" s="39"/>
      <c r="L6" s="39"/>
      <c r="M6" s="39"/>
      <c r="N6" s="39"/>
      <c r="O6" s="39"/>
      <c r="P6" s="39"/>
      <c r="Q6" s="40">
        <v>1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96" t="s">
        <v>15</v>
      </c>
      <c r="C8" s="97"/>
      <c r="D8" s="97"/>
      <c r="E8" s="97"/>
      <c r="F8" s="97"/>
      <c r="G8" s="97"/>
      <c r="H8" s="97"/>
      <c r="I8" s="96" t="s">
        <v>16</v>
      </c>
      <c r="J8" s="97"/>
      <c r="K8" s="97"/>
      <c r="L8" s="97"/>
      <c r="M8" s="97"/>
      <c r="N8" s="98"/>
      <c r="O8" s="96" t="s">
        <v>17</v>
      </c>
      <c r="P8" s="97"/>
      <c r="Q8" s="98"/>
      <c r="R8" s="96" t="s">
        <v>37</v>
      </c>
      <c r="S8" s="99"/>
      <c r="T8" s="100"/>
    </row>
    <row r="9" spans="1:41" ht="22.8" customHeight="1" x14ac:dyDescent="0.2">
      <c r="A9" s="54" t="str">
        <f>IF(A5="","",A5)</f>
        <v>丹生</v>
      </c>
      <c r="B9" s="16" t="s">
        <v>19</v>
      </c>
      <c r="C9" s="56" t="s">
        <v>484</v>
      </c>
      <c r="D9" s="57"/>
      <c r="E9" s="57"/>
      <c r="F9" s="57"/>
      <c r="G9" s="57"/>
      <c r="H9" s="58"/>
      <c r="I9" s="76" t="s">
        <v>486</v>
      </c>
      <c r="J9" s="77"/>
      <c r="K9" s="77"/>
      <c r="L9" s="77"/>
      <c r="M9" s="77"/>
      <c r="N9" s="78"/>
      <c r="O9" s="76" t="s">
        <v>487</v>
      </c>
      <c r="P9" s="77"/>
      <c r="Q9" s="78"/>
      <c r="R9" s="59"/>
      <c r="S9" s="65"/>
      <c r="T9" s="85"/>
    </row>
    <row r="10" spans="1:41" ht="22.8" x14ac:dyDescent="0.2">
      <c r="A10" s="55"/>
      <c r="B10" s="17" t="s">
        <v>20</v>
      </c>
      <c r="C10" s="72" t="s">
        <v>485</v>
      </c>
      <c r="D10" s="73"/>
      <c r="E10" s="73"/>
      <c r="F10" s="73"/>
      <c r="G10" s="73"/>
      <c r="H10" s="74"/>
      <c r="I10" s="90"/>
      <c r="J10" s="91"/>
      <c r="K10" s="91"/>
      <c r="L10" s="91"/>
      <c r="M10" s="91"/>
      <c r="N10" s="92"/>
      <c r="O10" s="90"/>
      <c r="P10" s="91"/>
      <c r="Q10" s="92"/>
      <c r="R10" s="62"/>
      <c r="S10" s="63"/>
      <c r="T10" s="105"/>
    </row>
    <row r="11" spans="1:41" ht="22.8" customHeight="1" x14ac:dyDescent="0.2">
      <c r="A11" s="54" t="str">
        <f>IF(A6="","",A6)</f>
        <v>東京学館新潟</v>
      </c>
      <c r="B11" s="16" t="s">
        <v>21</v>
      </c>
      <c r="C11" s="56" t="s">
        <v>483</v>
      </c>
      <c r="D11" s="57"/>
      <c r="E11" s="57"/>
      <c r="F11" s="57"/>
      <c r="G11" s="57"/>
      <c r="H11" s="58"/>
      <c r="I11" s="59"/>
      <c r="J11" s="60"/>
      <c r="K11" s="60"/>
      <c r="L11" s="60"/>
      <c r="M11" s="60"/>
      <c r="N11" s="61"/>
      <c r="O11" s="59"/>
      <c r="P11" s="129"/>
      <c r="Q11" s="130"/>
      <c r="R11" s="59"/>
      <c r="S11" s="65"/>
      <c r="T11" s="85"/>
    </row>
    <row r="12" spans="1:41" ht="23.4" thickBot="1" x14ac:dyDescent="0.25">
      <c r="A12" s="75"/>
      <c r="B12" s="18" t="s">
        <v>20</v>
      </c>
      <c r="C12" s="87" t="s">
        <v>245</v>
      </c>
      <c r="D12" s="88"/>
      <c r="E12" s="88"/>
      <c r="F12" s="88"/>
      <c r="G12" s="88"/>
      <c r="H12" s="89"/>
      <c r="I12" s="82"/>
      <c r="J12" s="83"/>
      <c r="K12" s="83"/>
      <c r="L12" s="83"/>
      <c r="M12" s="83"/>
      <c r="N12" s="84"/>
      <c r="O12" s="131"/>
      <c r="P12" s="132"/>
      <c r="Q12" s="133"/>
      <c r="R12" s="82"/>
      <c r="S12" s="83"/>
      <c r="T12" s="8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</sheetData>
  <mergeCells count="16">
    <mergeCell ref="C12:H12"/>
    <mergeCell ref="R11:T12"/>
    <mergeCell ref="A11:A12"/>
    <mergeCell ref="C11:H11"/>
    <mergeCell ref="I11:N12"/>
    <mergeCell ref="O11:Q12"/>
    <mergeCell ref="A9:A10"/>
    <mergeCell ref="C9:H9"/>
    <mergeCell ref="I9:N10"/>
    <mergeCell ref="O9:Q10"/>
    <mergeCell ref="R9:T10"/>
    <mergeCell ref="B8:H8"/>
    <mergeCell ref="I8:N8"/>
    <mergeCell ref="O8:Q8"/>
    <mergeCell ref="R8:T8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2024-09-06T13:51:32Z</cp:lastPrinted>
  <dcterms:created xsi:type="dcterms:W3CDTF">2020-07-29T08:32:58Z</dcterms:created>
  <dcterms:modified xsi:type="dcterms:W3CDTF">2024-09-07T03:17:17Z</dcterms:modified>
</cp:coreProperties>
</file>