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5/149秋県大会/"/>
    </mc:Choice>
  </mc:AlternateContent>
  <xr:revisionPtr revIDLastSave="0" documentId="8_{7F0ABEDF-5072-447F-81CB-96A0B9CCE4B6}" xr6:coauthVersionLast="47" xr6:coauthVersionMax="47" xr10:uidLastSave="{00000000-0000-0000-0000-000000000000}"/>
  <bookViews>
    <workbookView xWindow="-108" yWindow="-108" windowWidth="23256" windowHeight="12456" xr2:uid="{EAD23018-2B7F-4BA7-9ED4-691F74DAE0FC}"/>
  </bookViews>
  <sheets>
    <sheet name="1~2回戦" sheetId="1" r:id="rId1"/>
    <sheet name="3回戦" sheetId="12" r:id="rId2"/>
    <sheet name="4回戦" sheetId="14" r:id="rId3"/>
    <sheet name="準々決勝戦～決勝戦" sheetId="16" r:id="rId4"/>
    <sheet name="本大会" sheetId="11" r:id="rId5"/>
  </sheets>
  <definedNames>
    <definedName name="_xlnm.Print_Area" localSheetId="0">'1~2回戦'!$A$1:$AO$206</definedName>
    <definedName name="_xlnm.Print_Area" localSheetId="1">'3回戦'!$A$1:$AO$92</definedName>
    <definedName name="_xlnm.Print_Area" localSheetId="2">'4回戦'!$A$1:$AO$48</definedName>
    <definedName name="_xlnm.Print_Area" localSheetId="3">'準々決勝戦～決勝戦'!$A$1:$AO$52</definedName>
    <definedName name="_xlnm.Print_Area" localSheetId="4">本大会!$A$1:$AO$48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1" l="1"/>
  <c r="A44" i="11"/>
  <c r="A43" i="11"/>
  <c r="V11" i="11"/>
  <c r="V9" i="11"/>
  <c r="V8" i="11"/>
  <c r="A22" i="11"/>
  <c r="A20" i="11"/>
  <c r="A19" i="11"/>
  <c r="V50" i="16" l="1"/>
  <c r="V48" i="16"/>
  <c r="V47" i="16"/>
  <c r="V37" i="16"/>
  <c r="A37" i="16"/>
  <c r="V35" i="16"/>
  <c r="A35" i="16"/>
  <c r="V34" i="16"/>
  <c r="A34" i="16"/>
  <c r="V46" i="14" l="1"/>
  <c r="A46" i="14"/>
  <c r="V44" i="14"/>
  <c r="A44" i="14"/>
  <c r="V43" i="14"/>
  <c r="A43" i="14"/>
  <c r="V35" i="14"/>
  <c r="A35" i="14"/>
  <c r="V33" i="14"/>
  <c r="A33" i="14"/>
  <c r="V32" i="14"/>
  <c r="A32" i="14"/>
  <c r="V193" i="1" l="1"/>
  <c r="A193" i="1"/>
  <c r="V191" i="1"/>
  <c r="A191" i="1"/>
  <c r="V190" i="1"/>
  <c r="A190" i="1"/>
  <c r="V147" i="1" l="1"/>
  <c r="A147" i="1"/>
  <c r="V145" i="1"/>
  <c r="V144" i="1"/>
  <c r="A144" i="1"/>
  <c r="V112" i="1"/>
  <c r="A112" i="1"/>
  <c r="V110" i="1"/>
  <c r="A110" i="1"/>
  <c r="V109" i="1"/>
  <c r="A109" i="1"/>
  <c r="V44" i="1" l="1"/>
  <c r="A44" i="1"/>
  <c r="V42" i="1"/>
  <c r="A42" i="1"/>
  <c r="V41" i="1"/>
  <c r="A41" i="1"/>
  <c r="V33" i="1"/>
  <c r="A33" i="1"/>
  <c r="V31" i="1"/>
  <c r="A31" i="1"/>
  <c r="V30" i="1"/>
  <c r="A30" i="1"/>
  <c r="A50" i="16"/>
  <c r="A48" i="16"/>
  <c r="A47" i="16"/>
  <c r="V24" i="16"/>
  <c r="A24" i="16"/>
  <c r="V22" i="16"/>
  <c r="A22" i="16"/>
  <c r="V21" i="16"/>
  <c r="A21" i="16"/>
  <c r="V11" i="16"/>
  <c r="A11" i="16"/>
  <c r="V9" i="16"/>
  <c r="A9" i="16"/>
  <c r="V8" i="16"/>
  <c r="A8" i="16"/>
  <c r="V22" i="14" l="1"/>
  <c r="A22" i="14"/>
  <c r="V20" i="14"/>
  <c r="A20" i="14"/>
  <c r="V19" i="14"/>
  <c r="A19" i="14"/>
  <c r="V11" i="14"/>
  <c r="A11" i="14"/>
  <c r="V9" i="14"/>
  <c r="A9" i="14"/>
  <c r="V8" i="14"/>
  <c r="A8" i="14"/>
  <c r="V90" i="12"/>
  <c r="A90" i="12"/>
  <c r="V88" i="12"/>
  <c r="A88" i="12"/>
  <c r="V87" i="12"/>
  <c r="A87" i="12"/>
  <c r="V79" i="12"/>
  <c r="A79" i="12"/>
  <c r="V77" i="12"/>
  <c r="A77" i="12"/>
  <c r="V76" i="12"/>
  <c r="A76" i="12"/>
  <c r="V68" i="12"/>
  <c r="A68" i="12"/>
  <c r="V66" i="12"/>
  <c r="A66" i="12"/>
  <c r="V65" i="12"/>
  <c r="A65" i="12"/>
  <c r="V57" i="12"/>
  <c r="A57" i="12"/>
  <c r="V55" i="12"/>
  <c r="A55" i="12"/>
  <c r="V54" i="12"/>
  <c r="A54" i="12"/>
  <c r="V33" i="12"/>
  <c r="V31" i="12"/>
  <c r="V30" i="12"/>
  <c r="V44" i="12"/>
  <c r="A44" i="12"/>
  <c r="V42" i="12"/>
  <c r="A42" i="12"/>
  <c r="V41" i="12"/>
  <c r="A41" i="12"/>
  <c r="A33" i="12"/>
  <c r="A31" i="12"/>
  <c r="A30" i="12"/>
  <c r="V22" i="12"/>
  <c r="A22" i="12"/>
  <c r="V20" i="12"/>
  <c r="A20" i="12"/>
  <c r="V19" i="12"/>
  <c r="A19" i="12"/>
  <c r="V11" i="12"/>
  <c r="A11" i="12"/>
  <c r="V9" i="12"/>
  <c r="A9" i="12"/>
  <c r="V8" i="12"/>
  <c r="A8" i="12"/>
  <c r="V171" i="1"/>
  <c r="A171" i="1"/>
  <c r="V169" i="1"/>
  <c r="A169" i="1"/>
  <c r="V168" i="1"/>
  <c r="A168" i="1"/>
  <c r="V125" i="1"/>
  <c r="A125" i="1"/>
  <c r="V123" i="1"/>
  <c r="A123" i="1"/>
  <c r="V122" i="1"/>
  <c r="A122" i="1"/>
  <c r="A90" i="1"/>
  <c r="A88" i="1"/>
  <c r="A87" i="1"/>
  <c r="A68" i="1"/>
  <c r="A66" i="1"/>
  <c r="A65" i="1"/>
  <c r="V57" i="1"/>
  <c r="A57" i="1"/>
  <c r="V55" i="1"/>
  <c r="A55" i="1"/>
  <c r="V54" i="1"/>
  <c r="A54" i="1"/>
  <c r="V101" i="1"/>
  <c r="A35" i="11"/>
  <c r="A33" i="11"/>
  <c r="A32" i="11"/>
  <c r="A11" i="11"/>
  <c r="A9" i="11"/>
  <c r="A8" i="11"/>
  <c r="V158" i="1" l="1"/>
  <c r="A158" i="1"/>
  <c r="V156" i="1"/>
  <c r="A156" i="1"/>
  <c r="V155" i="1"/>
  <c r="A155" i="1"/>
  <c r="V204" i="1"/>
  <c r="V202" i="1"/>
  <c r="V201" i="1"/>
  <c r="A204" i="1"/>
  <c r="A202" i="1"/>
  <c r="A201" i="1"/>
  <c r="V182" i="1"/>
  <c r="V180" i="1"/>
  <c r="V179" i="1"/>
  <c r="A182" i="1"/>
  <c r="A180" i="1"/>
  <c r="A179" i="1"/>
  <c r="V134" i="1"/>
  <c r="V136" i="1"/>
  <c r="V133" i="1"/>
  <c r="A136" i="1"/>
  <c r="A134" i="1"/>
  <c r="A133" i="1"/>
  <c r="A101" i="1"/>
  <c r="V99" i="1"/>
  <c r="A99" i="1"/>
  <c r="V98" i="1"/>
  <c r="A98" i="1"/>
  <c r="V77" i="1"/>
  <c r="V79" i="1"/>
  <c r="A79" i="1"/>
  <c r="A77" i="1"/>
  <c r="V76" i="1"/>
  <c r="A76" i="1"/>
  <c r="A22" i="1" l="1"/>
  <c r="A20" i="1"/>
  <c r="A19" i="1"/>
  <c r="A11" i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<sst xmlns="http://schemas.openxmlformats.org/spreadsheetml/2006/main" count="1911" uniqueCount="476">
  <si>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</si>
  <si>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</si>
  <si>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</si>
  <si>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</si>
  <si>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</si>
  <si>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</si>
  <si>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</si>
  <si>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</si>
  <si>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</si>
  <si>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</si>
  <si>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</si>
  <si>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</si>
  <si>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</si>
  <si>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</si>
  <si>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</si>
  <si>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</si>
  <si>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</si>
  <si>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</si>
  <si>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</si>
  <si>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</si>
  <si>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</si>
  <si>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</si>
  <si>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</si>
  <si>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</si>
  <si>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</si>
  <si>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</si>
  <si>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</si>
  <si>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</si>
  <si>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</si>
  <si>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</si>
  <si>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回）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</si>
  <si>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</si>
  <si>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</si>
  <si>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金</t>
    <rPh sb="0" eb="1">
      <t>キン</t>
    </rPh>
    <phoneticPr fontId="3"/>
  </si>
  <si>
    <t>水</t>
    <rPh sb="0" eb="1">
      <t>スイ</t>
    </rPh>
    <phoneticPr fontId="3"/>
  </si>
  <si>
    <t>本塁打</t>
    <phoneticPr fontId="1"/>
  </si>
  <si>
    <t>第１試合</t>
    <phoneticPr fontId="1"/>
  </si>
  <si>
    <t>土</t>
    <rPh sb="0" eb="1">
      <t>ツチ</t>
    </rPh>
    <phoneticPr fontId="3"/>
  </si>
  <si>
    <t>準々決勝戦</t>
    <rPh sb="0" eb="4">
      <t>ジュンジュン</t>
    </rPh>
    <rPh sb="4" eb="5">
      <t>セン</t>
    </rPh>
    <phoneticPr fontId="1"/>
  </si>
  <si>
    <t>決勝戦</t>
    <rPh sb="0" eb="3">
      <t>ケッショウセンセン</t>
    </rPh>
    <phoneticPr fontId="1"/>
  </si>
  <si>
    <t>第２試合</t>
    <phoneticPr fontId="1"/>
  </si>
  <si>
    <t>４回戦</t>
    <rPh sb="1" eb="3">
      <t>カイセン</t>
    </rPh>
    <phoneticPr fontId="1"/>
  </si>
  <si>
    <t>日</t>
    <rPh sb="0" eb="1">
      <t>ニチ</t>
    </rPh>
    <phoneticPr fontId="3"/>
  </si>
  <si>
    <t>新潟西</t>
    <phoneticPr fontId="1"/>
  </si>
  <si>
    <t>新発田</t>
    <phoneticPr fontId="1"/>
  </si>
  <si>
    <t>阪口聖</t>
    <phoneticPr fontId="1"/>
  </si>
  <si>
    <t>遠藤健介</t>
    <phoneticPr fontId="1"/>
  </si>
  <si>
    <t>土塔洋明(2回)
中山陽希(7回)</t>
    <phoneticPr fontId="1"/>
  </si>
  <si>
    <t>鈴木新、川邊希星</t>
    <phoneticPr fontId="1"/>
  </si>
  <si>
    <t>曽我倖大</t>
    <phoneticPr fontId="1"/>
  </si>
  <si>
    <t>曽我倖大(5回)</t>
    <phoneticPr fontId="1"/>
  </si>
  <si>
    <t>第３試合</t>
    <phoneticPr fontId="1"/>
  </si>
  <si>
    <t>三条パール</t>
    <rPh sb="0" eb="2">
      <t>サンジョウ</t>
    </rPh>
    <phoneticPr fontId="1"/>
  </si>
  <si>
    <t>三条東</t>
    <phoneticPr fontId="1"/>
  </si>
  <si>
    <t>長岡工</t>
    <phoneticPr fontId="1"/>
  </si>
  <si>
    <t>小林佑輔</t>
    <phoneticPr fontId="1"/>
  </si>
  <si>
    <t>原優正</t>
    <phoneticPr fontId="1"/>
  </si>
  <si>
    <t>池田伊織(2回、5回)</t>
    <phoneticPr fontId="1"/>
  </si>
  <si>
    <t>近藤佑樹、栗田太聖</t>
    <phoneticPr fontId="1"/>
  </si>
  <si>
    <t>松本昌也</t>
    <phoneticPr fontId="1"/>
  </si>
  <si>
    <t>上越総合技術</t>
    <phoneticPr fontId="1"/>
  </si>
  <si>
    <t>小千谷</t>
    <phoneticPr fontId="1"/>
  </si>
  <si>
    <t>木本大地、長谷川采紀、池田洸稀、長谷川和洸</t>
    <phoneticPr fontId="1"/>
  </si>
  <si>
    <t>阿部圭吾、山本宙夢</t>
    <phoneticPr fontId="1"/>
  </si>
  <si>
    <t>冨塚悠翔(4回)
丸山煌琉(7回)
松山仁(7回)
池田洸稀(7回)
青木陽向(9回)</t>
    <phoneticPr fontId="1"/>
  </si>
  <si>
    <t>池田准一(7回)</t>
    <phoneticPr fontId="1"/>
  </si>
  <si>
    <t>樺澤拓己、吉田一朗、浅井優吾</t>
    <phoneticPr fontId="1"/>
  </si>
  <si>
    <t>廣井健心</t>
    <phoneticPr fontId="1"/>
  </si>
  <si>
    <t>加藤快生(4回)
廣井健心(8回)
佐藤恭大(8回)</t>
    <phoneticPr fontId="1"/>
  </si>
  <si>
    <t>淺田晃誠(5回、6回)
吉田一朗(8回)</t>
    <phoneticPr fontId="1"/>
  </si>
  <si>
    <t>日本文理</t>
    <phoneticPr fontId="1"/>
  </si>
  <si>
    <t>佐渡総合</t>
    <phoneticPr fontId="1"/>
  </si>
  <si>
    <t>大谷悠人</t>
    <phoneticPr fontId="1"/>
  </si>
  <si>
    <t>黒崎蓮虎、佐藤海翔</t>
    <phoneticPr fontId="1"/>
  </si>
  <si>
    <t>名古屋飛来(1回、2回)
才須虹心(2回)
佐藤海翔(5回)
本田愁聖(5回)</t>
    <phoneticPr fontId="1"/>
  </si>
  <si>
    <t>滝澤友陸(1回、2回、2回)
宇野純平(1回、2回)
名古屋飛来(2回)</t>
    <phoneticPr fontId="1"/>
  </si>
  <si>
    <t>土岐優成、野口颯斗、古坂紘、野口颯斗</t>
    <phoneticPr fontId="1"/>
  </si>
  <si>
    <t>池野愛知</t>
    <phoneticPr fontId="1"/>
  </si>
  <si>
    <t>柏崎常盤・総合</t>
    <phoneticPr fontId="1"/>
  </si>
  <si>
    <t>新潟県央工</t>
    <phoneticPr fontId="1"/>
  </si>
  <si>
    <t>×</t>
    <phoneticPr fontId="1"/>
  </si>
  <si>
    <t>市川愛斗</t>
    <phoneticPr fontId="1"/>
  </si>
  <si>
    <t>伊東誠志郎</t>
    <phoneticPr fontId="1"/>
  </si>
  <si>
    <t>村井紳真、齋藤輝空、廣田陽心</t>
    <phoneticPr fontId="1"/>
  </si>
  <si>
    <t>本田大翔</t>
    <phoneticPr fontId="1"/>
  </si>
  <si>
    <t>本田大翔(1回)
星川蒼空(3回)</t>
    <phoneticPr fontId="1"/>
  </si>
  <si>
    <t>高商新井海洋</t>
    <phoneticPr fontId="1"/>
  </si>
  <si>
    <t>中越</t>
    <phoneticPr fontId="1"/>
  </si>
  <si>
    <t>丸山椋介</t>
    <phoneticPr fontId="1"/>
  </si>
  <si>
    <t>菅野元輝</t>
    <phoneticPr fontId="1"/>
  </si>
  <si>
    <t>高橋駿臥、星野哲弥、雨木天空</t>
    <phoneticPr fontId="1"/>
  </si>
  <si>
    <t>樋口優志、関川伯斗</t>
    <phoneticPr fontId="1"/>
  </si>
  <si>
    <t>高橋駿臥(2回)
片野恵吾(3回)</t>
    <phoneticPr fontId="1"/>
  </si>
  <si>
    <t>片野恵吾(2回)
清水悠利(3回)
和田昂輝(3回)
樋口優志(3回)
関川伯斗(4回)</t>
    <phoneticPr fontId="1"/>
  </si>
  <si>
    <t>新潟明訓</t>
    <phoneticPr fontId="1"/>
  </si>
  <si>
    <t>新発田中央</t>
    <phoneticPr fontId="1"/>
  </si>
  <si>
    <t>辻林海、角井海斗、田中洸太郎</t>
    <phoneticPr fontId="1"/>
  </si>
  <si>
    <t>奥田凌向、松平幹大</t>
    <phoneticPr fontId="1"/>
  </si>
  <si>
    <t>太田悠駿(6回)</t>
    <phoneticPr fontId="1"/>
  </si>
  <si>
    <t>奥田凌向(３回)
座主勝永(8回)</t>
    <phoneticPr fontId="1"/>
  </si>
  <si>
    <t>大矢隼輝、桐生晟汰、髙橋陸</t>
    <phoneticPr fontId="1"/>
  </si>
  <si>
    <t>加藤蛍太郎</t>
    <phoneticPr fontId="1"/>
  </si>
  <si>
    <t>新発田南</t>
    <phoneticPr fontId="1"/>
  </si>
  <si>
    <t>新潟</t>
    <phoneticPr fontId="1"/>
  </si>
  <si>
    <t>小林佑</t>
    <phoneticPr fontId="1"/>
  </si>
  <si>
    <t>須貝航太</t>
    <phoneticPr fontId="1"/>
  </si>
  <si>
    <t>小林佑(1回)
藤間光祐(2回)
小川瑠威(4回)</t>
    <phoneticPr fontId="1"/>
  </si>
  <si>
    <t>髙橋優介(4回③R)</t>
    <phoneticPr fontId="1"/>
  </si>
  <si>
    <t>龍田京太郎、小林修平、髙村優平</t>
    <phoneticPr fontId="1"/>
  </si>
  <si>
    <t>佐藤豪</t>
    <phoneticPr fontId="1"/>
  </si>
  <si>
    <t>新潟東</t>
    <phoneticPr fontId="1"/>
  </si>
  <si>
    <t>ハードオフ</t>
    <phoneticPr fontId="1"/>
  </si>
  <si>
    <t>向万羽南</t>
    <phoneticPr fontId="1"/>
  </si>
  <si>
    <t>長島滉、中沢智也</t>
    <phoneticPr fontId="1"/>
  </si>
  <si>
    <t>梅本凪</t>
    <phoneticPr fontId="1"/>
  </si>
  <si>
    <t>長島滉(5回)
田渕流生(7回)</t>
    <phoneticPr fontId="1"/>
  </si>
  <si>
    <t>梅本凪(9回)</t>
    <phoneticPr fontId="1"/>
  </si>
  <si>
    <t>由藤彰人</t>
    <phoneticPr fontId="1"/>
  </si>
  <si>
    <t>中林蓮太朗</t>
    <phoneticPr fontId="1"/>
  </si>
  <si>
    <t>中林蓮太朗(5回)</t>
    <phoneticPr fontId="1"/>
  </si>
  <si>
    <t>長岡大手</t>
    <phoneticPr fontId="1"/>
  </si>
  <si>
    <t>長岡向陵</t>
    <phoneticPr fontId="1"/>
  </si>
  <si>
    <t>内藤柊</t>
    <phoneticPr fontId="1"/>
  </si>
  <si>
    <t>細川康生</t>
    <phoneticPr fontId="1"/>
  </si>
  <si>
    <t>押野見太智(1回)</t>
    <phoneticPr fontId="1"/>
  </si>
  <si>
    <t>加藤永慈、小野塚諒</t>
    <phoneticPr fontId="1"/>
  </si>
  <si>
    <t>金山雄喜</t>
    <phoneticPr fontId="1"/>
  </si>
  <si>
    <t>木村隼(3回)</t>
    <phoneticPr fontId="1"/>
  </si>
  <si>
    <t>関根学園</t>
    <phoneticPr fontId="1"/>
  </si>
  <si>
    <t>十日町</t>
    <phoneticPr fontId="1"/>
  </si>
  <si>
    <t>鈴木興丞、佐伯大和</t>
    <phoneticPr fontId="1"/>
  </si>
  <si>
    <t>西戸航希</t>
    <phoneticPr fontId="1"/>
  </si>
  <si>
    <t>片桐優(4回)
小林隆太朗(5回)
篠原颯太(8回)</t>
    <phoneticPr fontId="1"/>
  </si>
  <si>
    <t>谷島優輝(4回)
西戸航希(9回)</t>
    <phoneticPr fontId="1"/>
  </si>
  <si>
    <t>丸山大梧、藤田昊</t>
    <phoneticPr fontId="1"/>
  </si>
  <si>
    <t>小林楓雅</t>
    <phoneticPr fontId="1"/>
  </si>
  <si>
    <t>新津</t>
    <phoneticPr fontId="1"/>
  </si>
  <si>
    <t>村上桜ヶ丘</t>
    <phoneticPr fontId="1"/>
  </si>
  <si>
    <t>杉山斡希</t>
    <phoneticPr fontId="1"/>
  </si>
  <si>
    <t>清水良慶</t>
    <phoneticPr fontId="1"/>
  </si>
  <si>
    <t>清水良慶(8回)</t>
    <phoneticPr fontId="1"/>
  </si>
  <si>
    <t>渡邉壮汰、矢野晋大、渡辺勇陽</t>
    <phoneticPr fontId="1"/>
  </si>
  <si>
    <t>赤澤裕斗</t>
    <phoneticPr fontId="1"/>
  </si>
  <si>
    <t>大滝奏祐(9回)</t>
    <phoneticPr fontId="1"/>
  </si>
  <si>
    <t>加茂暁星</t>
    <phoneticPr fontId="1"/>
  </si>
  <si>
    <t>新潟江南</t>
    <phoneticPr fontId="1"/>
  </si>
  <si>
    <t>林元輝、清宮康生、横堀公紀、川又琉成</t>
    <phoneticPr fontId="1"/>
  </si>
  <si>
    <t>加藤力</t>
    <phoneticPr fontId="1"/>
  </si>
  <si>
    <t>寺尾優之介(2回)
大瀧稜久(6回)</t>
    <phoneticPr fontId="1"/>
  </si>
  <si>
    <t>加藤力(2回)</t>
    <phoneticPr fontId="1"/>
  </si>
  <si>
    <t>鈴木雄朔、月岡謙太</t>
    <phoneticPr fontId="1"/>
  </si>
  <si>
    <t>田原由都</t>
    <phoneticPr fontId="1"/>
  </si>
  <si>
    <t>柏崎</t>
    <phoneticPr fontId="1"/>
  </si>
  <si>
    <t>長岡</t>
    <phoneticPr fontId="1"/>
  </si>
  <si>
    <t>三五瑛太、池田凪</t>
    <phoneticPr fontId="1"/>
  </si>
  <si>
    <t>相澤利音</t>
    <phoneticPr fontId="1"/>
  </si>
  <si>
    <t>岩野暖大、五十嵐蒼</t>
    <phoneticPr fontId="1"/>
  </si>
  <si>
    <t>今井悠太郎</t>
    <phoneticPr fontId="1"/>
  </si>
  <si>
    <t>五十嵐蒼(4回)</t>
    <phoneticPr fontId="1"/>
  </si>
  <si>
    <t>高田北城</t>
    <phoneticPr fontId="1"/>
  </si>
  <si>
    <t>六日町</t>
    <phoneticPr fontId="1"/>
  </si>
  <si>
    <t>齋藤直弥、金子温郎</t>
    <phoneticPr fontId="1"/>
  </si>
  <si>
    <t>今井滉大</t>
    <phoneticPr fontId="1"/>
  </si>
  <si>
    <t>貝瀬真那斗</t>
    <phoneticPr fontId="1"/>
  </si>
  <si>
    <t>古藤友梧</t>
    <phoneticPr fontId="1"/>
  </si>
  <si>
    <t>森山遥斗(7回)</t>
    <phoneticPr fontId="1"/>
  </si>
  <si>
    <t>巻</t>
    <phoneticPr fontId="1"/>
  </si>
  <si>
    <t>加茂</t>
    <phoneticPr fontId="1"/>
  </si>
  <si>
    <t>保倉泰斗</t>
    <phoneticPr fontId="1"/>
  </si>
  <si>
    <t>田邉永士</t>
    <phoneticPr fontId="1"/>
  </si>
  <si>
    <t>田邉永士(2回)
西村宏大(8回)</t>
    <phoneticPr fontId="1"/>
  </si>
  <si>
    <t>山浦遥平</t>
    <phoneticPr fontId="1"/>
  </si>
  <si>
    <t>笠原快斗</t>
    <phoneticPr fontId="1"/>
  </si>
  <si>
    <t>伊東大地(7回)</t>
    <phoneticPr fontId="1"/>
  </si>
  <si>
    <t>五泉</t>
    <phoneticPr fontId="1"/>
  </si>
  <si>
    <t>新潟商</t>
    <phoneticPr fontId="1"/>
  </si>
  <si>
    <t>山﨑心夢</t>
    <phoneticPr fontId="1"/>
  </si>
  <si>
    <t>星野和斗</t>
    <phoneticPr fontId="1"/>
  </si>
  <si>
    <t>井田司然(5回)</t>
    <phoneticPr fontId="1"/>
  </si>
  <si>
    <t>三條目幹</t>
    <phoneticPr fontId="1"/>
  </si>
  <si>
    <t>高橋大斗</t>
    <phoneticPr fontId="1"/>
  </si>
  <si>
    <t>三條目幹(4回)
本田優真(5回)
高橋大斗(7回)</t>
    <phoneticPr fontId="1"/>
  </si>
  <si>
    <t>敬和学園</t>
    <phoneticPr fontId="1"/>
  </si>
  <si>
    <t>新潟西</t>
    <phoneticPr fontId="1"/>
  </si>
  <si>
    <t>松田幸樹、稲垣謙庄</t>
    <phoneticPr fontId="1"/>
  </si>
  <si>
    <t>石垣璃久</t>
    <phoneticPr fontId="1"/>
  </si>
  <si>
    <t>中山陽希</t>
    <phoneticPr fontId="1"/>
  </si>
  <si>
    <t>遠藤健介</t>
    <phoneticPr fontId="1"/>
  </si>
  <si>
    <t>八子翔馬(3回)</t>
    <phoneticPr fontId="1"/>
  </si>
  <si>
    <t>阪口聖(1回)
水澤快斗(4回)</t>
    <phoneticPr fontId="1"/>
  </si>
  <si>
    <t>糸魚川</t>
    <phoneticPr fontId="1"/>
  </si>
  <si>
    <t>三条</t>
    <phoneticPr fontId="1"/>
  </si>
  <si>
    <t>山岸宥稀</t>
    <phoneticPr fontId="1"/>
  </si>
  <si>
    <t>中澤克斗</t>
    <phoneticPr fontId="1"/>
  </si>
  <si>
    <t>大越流飛(2回)
中澤克斗(4回)</t>
    <phoneticPr fontId="1"/>
  </si>
  <si>
    <t>大町煌(2回)
山岸宥稀(4回)</t>
    <phoneticPr fontId="1"/>
  </si>
  <si>
    <t>大泉公祐、笠原向陽</t>
    <phoneticPr fontId="1"/>
  </si>
  <si>
    <t>藤家遼</t>
    <phoneticPr fontId="1"/>
  </si>
  <si>
    <t>三条パール</t>
    <rPh sb="0" eb="5">
      <t>サンジョウ</t>
    </rPh>
    <phoneticPr fontId="1"/>
  </si>
  <si>
    <t>加茂農林･長岡農･正徳館･
栃尾･分水･三条商</t>
    <phoneticPr fontId="1"/>
  </si>
  <si>
    <t>小出</t>
    <phoneticPr fontId="1"/>
  </si>
  <si>
    <t>1X</t>
    <phoneticPr fontId="1"/>
  </si>
  <si>
    <t>2X</t>
    <phoneticPr fontId="1"/>
  </si>
  <si>
    <t>韮澤颯輝、井上幸希、大竹蓮司、井上幸希</t>
    <phoneticPr fontId="1"/>
  </si>
  <si>
    <t>黒田春樹</t>
    <phoneticPr fontId="1"/>
  </si>
  <si>
    <t>遠藤三生</t>
    <phoneticPr fontId="1"/>
  </si>
  <si>
    <t>小山輝翔</t>
    <phoneticPr fontId="1"/>
  </si>
  <si>
    <t>遠藤三生(3回)
本間高峰(4回)
金澤清太(5回)
小山輝翔(6回)</t>
    <phoneticPr fontId="1"/>
  </si>
  <si>
    <t>遠藤三生(5回)
南雲瑛太(６回)</t>
    <phoneticPr fontId="1"/>
  </si>
  <si>
    <t>村上</t>
    <phoneticPr fontId="1"/>
  </si>
  <si>
    <t>新発田農</t>
    <phoneticPr fontId="1"/>
  </si>
  <si>
    <t>佐藤健太</t>
    <phoneticPr fontId="1"/>
  </si>
  <si>
    <t>伊藤康聖</t>
    <phoneticPr fontId="1"/>
  </si>
  <si>
    <t>遠山剣臣</t>
    <phoneticPr fontId="1"/>
  </si>
  <si>
    <t>桐生迅</t>
    <phoneticPr fontId="1"/>
  </si>
  <si>
    <t>本間陸仁(7回)</t>
    <phoneticPr fontId="1"/>
  </si>
  <si>
    <t>十総・塩沢</t>
    <phoneticPr fontId="1"/>
  </si>
  <si>
    <t>糸魚川白嶺</t>
    <phoneticPr fontId="1"/>
  </si>
  <si>
    <t>井口漣</t>
    <phoneticPr fontId="1"/>
  </si>
  <si>
    <t>阿部匠真</t>
    <phoneticPr fontId="1"/>
  </si>
  <si>
    <t>中谷翔</t>
    <phoneticPr fontId="1"/>
  </si>
  <si>
    <t>古市海碧</t>
    <phoneticPr fontId="1"/>
  </si>
  <si>
    <t>古市海碧(2回)
吉崎大葉(4回)</t>
    <phoneticPr fontId="1"/>
  </si>
  <si>
    <t>米田晟(3回)
古市海碧(4回)</t>
    <phoneticPr fontId="1"/>
  </si>
  <si>
    <t>開志学園</t>
    <phoneticPr fontId="1"/>
  </si>
  <si>
    <t>北越</t>
    <phoneticPr fontId="1"/>
  </si>
  <si>
    <t>緑川悠斗、山﨑虹輝、吉川晴、亀山心太</t>
    <phoneticPr fontId="1"/>
  </si>
  <si>
    <t>山田怜(6回)
田邊悠人(9回)</t>
    <phoneticPr fontId="1"/>
  </si>
  <si>
    <t>山浦雄駿(9回)</t>
    <phoneticPr fontId="1"/>
  </si>
  <si>
    <t>松尾海璃、手戸芳紘、渡邉樹希、青木隆太、松尾海璃</t>
    <phoneticPr fontId="1"/>
  </si>
  <si>
    <t>高橋倖冴</t>
    <phoneticPr fontId="1"/>
  </si>
  <si>
    <t>大野世凪(3回)
藤宮功賀(7回)</t>
    <phoneticPr fontId="1"/>
  </si>
  <si>
    <t>松尾海璃(7回③)</t>
    <phoneticPr fontId="1"/>
  </si>
  <si>
    <t>山浦雄駿</t>
    <phoneticPr fontId="1"/>
  </si>
  <si>
    <t>新発田商</t>
    <phoneticPr fontId="1"/>
  </si>
  <si>
    <t>新潟南</t>
    <phoneticPr fontId="1"/>
  </si>
  <si>
    <t>4X</t>
    <phoneticPr fontId="1"/>
  </si>
  <si>
    <t>清野祐生、須戸敏悠</t>
    <phoneticPr fontId="1"/>
  </si>
  <si>
    <t>加藤仁</t>
    <phoneticPr fontId="1"/>
  </si>
  <si>
    <t>池田隆之丞、相﨑晃人</t>
    <phoneticPr fontId="1"/>
  </si>
  <si>
    <t>関谷賢太</t>
    <phoneticPr fontId="1"/>
  </si>
  <si>
    <t>波多野怜央(4回)</t>
    <phoneticPr fontId="1"/>
  </si>
  <si>
    <t>石川諒(1回)
加々見一希(1回、5回)
穴水陽(6回)</t>
    <phoneticPr fontId="1"/>
  </si>
  <si>
    <t>小千谷西</t>
    <phoneticPr fontId="1"/>
  </si>
  <si>
    <t>高田農</t>
    <phoneticPr fontId="1"/>
  </si>
  <si>
    <t>佐藤柊平、久保田皓貴、田邉文斗</t>
    <phoneticPr fontId="1"/>
  </si>
  <si>
    <t>平澤尚弥</t>
    <phoneticPr fontId="1"/>
  </si>
  <si>
    <t>石塚凌大</t>
    <phoneticPr fontId="1"/>
  </si>
  <si>
    <t>江部泰生</t>
    <phoneticPr fontId="1"/>
  </si>
  <si>
    <t>中村魁(7回)
笠原大蔵(9回)</t>
    <phoneticPr fontId="1"/>
  </si>
  <si>
    <t>柏崎工</t>
    <phoneticPr fontId="1"/>
  </si>
  <si>
    <t>長岡商</t>
    <phoneticPr fontId="1"/>
  </si>
  <si>
    <t>若林大蔵、丸山恋皇</t>
    <phoneticPr fontId="1"/>
  </si>
  <si>
    <t>石塚風雅</t>
    <phoneticPr fontId="1"/>
  </si>
  <si>
    <t>目黒愁汰、今井翔大</t>
    <phoneticPr fontId="1"/>
  </si>
  <si>
    <t>廣瀬隼大</t>
    <phoneticPr fontId="1"/>
  </si>
  <si>
    <t>廣川凱也(1回、5回)
今井翔大(4回)</t>
    <phoneticPr fontId="1"/>
  </si>
  <si>
    <t>今井翔大(1回)</t>
    <phoneticPr fontId="1"/>
  </si>
  <si>
    <t>見附</t>
    <phoneticPr fontId="1"/>
  </si>
  <si>
    <t>長岡高専</t>
    <phoneticPr fontId="1"/>
  </si>
  <si>
    <t>佐野新</t>
    <phoneticPr fontId="1"/>
  </si>
  <si>
    <t>石田知弘</t>
    <phoneticPr fontId="1"/>
  </si>
  <si>
    <t>藤田悠蔵、岡村旺汰、藤田悠蔵</t>
    <phoneticPr fontId="1"/>
  </si>
  <si>
    <t>山田圭</t>
    <phoneticPr fontId="1"/>
  </si>
  <si>
    <t>佐藤礼唯(2回)
南瑠海(2回)
藤田悠蔵(7回)</t>
    <phoneticPr fontId="1"/>
  </si>
  <si>
    <t>南瑠海(4回)</t>
    <phoneticPr fontId="1"/>
  </si>
  <si>
    <t>新津工</t>
    <phoneticPr fontId="1"/>
  </si>
  <si>
    <t>東京学館新潟</t>
    <phoneticPr fontId="1"/>
  </si>
  <si>
    <t>星野雄紀</t>
    <phoneticPr fontId="1"/>
  </si>
  <si>
    <t>大田和輝</t>
    <phoneticPr fontId="1"/>
  </si>
  <si>
    <t>田海郁真(2回)
赤川俊之介(3回)</t>
    <phoneticPr fontId="1"/>
  </si>
  <si>
    <t>河住柊哉、朝妻渚斗</t>
    <phoneticPr fontId="1"/>
  </si>
  <si>
    <t>本間一</t>
    <phoneticPr fontId="1"/>
  </si>
  <si>
    <t>阿部翔優(1回)
藤澤純(2回)
栁澤大樹(7回)</t>
    <phoneticPr fontId="1"/>
  </si>
  <si>
    <t>佐渡</t>
    <phoneticPr fontId="1"/>
  </si>
  <si>
    <t>巻総合</t>
    <phoneticPr fontId="1"/>
  </si>
  <si>
    <t>風間堅斗</t>
    <phoneticPr fontId="1"/>
  </si>
  <si>
    <t>森哉大</t>
    <phoneticPr fontId="1"/>
  </si>
  <si>
    <t>引野瑛心(3回)
風間堅斗(5回)
山本空(6回)</t>
    <phoneticPr fontId="1"/>
  </si>
  <si>
    <t>長谷川楓、渡辺琉斗</t>
    <phoneticPr fontId="1"/>
  </si>
  <si>
    <t>金持遥樹</t>
    <phoneticPr fontId="1"/>
  </si>
  <si>
    <t>和田泰晟(4回)
児玉一翔(5回)</t>
    <phoneticPr fontId="1"/>
  </si>
  <si>
    <t>高田</t>
    <phoneticPr fontId="1"/>
  </si>
  <si>
    <t>上越</t>
    <phoneticPr fontId="1"/>
  </si>
  <si>
    <t>中戸裕樹、山賀海舟</t>
    <phoneticPr fontId="1"/>
  </si>
  <si>
    <t>市村咲哉</t>
    <phoneticPr fontId="1"/>
  </si>
  <si>
    <t>塚田陽喜(8回)</t>
    <phoneticPr fontId="1"/>
  </si>
  <si>
    <t>富澤遙斗、山田怜汰</t>
    <phoneticPr fontId="1"/>
  </si>
  <si>
    <t>橋本昊樹</t>
    <phoneticPr fontId="1"/>
  </si>
  <si>
    <t>新潟第一</t>
    <phoneticPr fontId="1"/>
  </si>
  <si>
    <t>新潟工</t>
    <phoneticPr fontId="1"/>
  </si>
  <si>
    <t>鶴田遥土、猪俣亘</t>
    <phoneticPr fontId="1"/>
  </si>
  <si>
    <t>清田孝明</t>
    <phoneticPr fontId="1"/>
  </si>
  <si>
    <t>清田孝明(6回)
鶴田遥土(8回)</t>
    <phoneticPr fontId="1"/>
  </si>
  <si>
    <t>田中将吾、石井幸輝、山本拓己、石井幸輝、山本拓己</t>
    <phoneticPr fontId="1"/>
  </si>
  <si>
    <t>神田悠真</t>
    <phoneticPr fontId="1"/>
  </si>
  <si>
    <t>山本拓己(8回)</t>
    <phoneticPr fontId="1"/>
  </si>
  <si>
    <t>新潟北</t>
    <phoneticPr fontId="1"/>
  </si>
  <si>
    <t>新潟青陵</t>
    <phoneticPr fontId="1"/>
  </si>
  <si>
    <t>菊池礼温</t>
    <phoneticPr fontId="1"/>
  </si>
  <si>
    <t>齋藤樹琉</t>
    <phoneticPr fontId="1"/>
  </si>
  <si>
    <t>樋口豪太、芳賀徹平、岡村類</t>
    <phoneticPr fontId="1"/>
  </si>
  <si>
    <t>原雅斗</t>
    <phoneticPr fontId="1"/>
  </si>
  <si>
    <t>岡村類(1回)</t>
    <phoneticPr fontId="1"/>
  </si>
  <si>
    <t>佐藤秀河(2回)</t>
    <phoneticPr fontId="1"/>
  </si>
  <si>
    <t>小西晴翔(3回①R)
樋口豪太(6回①R)</t>
    <phoneticPr fontId="1"/>
  </si>
  <si>
    <t>新潟産大附</t>
    <phoneticPr fontId="1"/>
  </si>
  <si>
    <t>帝京長岡</t>
    <phoneticPr fontId="1"/>
  </si>
  <si>
    <t>田中拓朗、中村心虹、田中拓朗</t>
    <phoneticPr fontId="1"/>
  </si>
  <si>
    <t>堀田温斗</t>
    <phoneticPr fontId="1"/>
  </si>
  <si>
    <t>髙橋海向(7回)
多田大樹(7回)</t>
    <phoneticPr fontId="1"/>
  </si>
  <si>
    <t>戸嶋翔人(7回②)</t>
    <phoneticPr fontId="1"/>
  </si>
  <si>
    <t>茨木佑太、林慶太朗、イアンチン</t>
    <phoneticPr fontId="1"/>
  </si>
  <si>
    <t>和田結翔</t>
    <phoneticPr fontId="1"/>
  </si>
  <si>
    <t>和田結翔(3回)
茨木佑太(6回)</t>
    <phoneticPr fontId="1"/>
  </si>
  <si>
    <t>辻林海、角井海斗、権平幸太郎</t>
    <phoneticPr fontId="1"/>
  </si>
  <si>
    <t>奥田凌向</t>
    <phoneticPr fontId="1"/>
  </si>
  <si>
    <t>長谷川優(4回)</t>
    <phoneticPr fontId="1"/>
  </si>
  <si>
    <t>丸山慶人、倉石健亮</t>
    <phoneticPr fontId="1"/>
  </si>
  <si>
    <t>黒崎蓮虎</t>
    <phoneticPr fontId="1"/>
  </si>
  <si>
    <t>本田愁聖(2回③)</t>
    <phoneticPr fontId="1"/>
  </si>
  <si>
    <t>真保龍聖、鈴木賢太郎、清宮康生</t>
    <phoneticPr fontId="1"/>
  </si>
  <si>
    <t>土田和志(6回)</t>
    <phoneticPr fontId="1"/>
  </si>
  <si>
    <t>小竹太陽(2回)</t>
    <phoneticPr fontId="1"/>
  </si>
  <si>
    <t>廣田陽心、村井紳真</t>
    <phoneticPr fontId="1"/>
  </si>
  <si>
    <t>金子唯透(7回)</t>
    <phoneticPr fontId="1"/>
  </si>
  <si>
    <t>6X</t>
    <phoneticPr fontId="1"/>
  </si>
  <si>
    <t>加藤永慈、荒木優翔、小野塚諒</t>
    <phoneticPr fontId="1"/>
  </si>
  <si>
    <t>金山雄喜(5回)</t>
    <phoneticPr fontId="1"/>
  </si>
  <si>
    <t>鈴木興丞、深町正眞</t>
    <phoneticPr fontId="1"/>
  </si>
  <si>
    <t>西戸航希(4回)
谷島優輝(5回)</t>
    <phoneticPr fontId="1"/>
  </si>
  <si>
    <t>長岡</t>
    <rPh sb="0" eb="2">
      <t>ナガオカ</t>
    </rPh>
    <phoneticPr fontId="1"/>
  </si>
  <si>
    <t>貝瀬真那斗、佐藤球士</t>
    <phoneticPr fontId="1"/>
  </si>
  <si>
    <t>五十嵐蒼</t>
    <phoneticPr fontId="1"/>
  </si>
  <si>
    <t>桜井在(3回)
高野昴(4回)</t>
    <phoneticPr fontId="1"/>
  </si>
  <si>
    <t>今井悠太郎(5回)</t>
    <phoneticPr fontId="1"/>
  </si>
  <si>
    <t>保倉泰斗、小杉倫太郎</t>
    <phoneticPr fontId="1"/>
  </si>
  <si>
    <t>稲垣侑泰(6回)
西村宏大(6回)</t>
    <phoneticPr fontId="1"/>
  </si>
  <si>
    <t>木本大地、長谷川和光</t>
    <phoneticPr fontId="1"/>
  </si>
  <si>
    <t>山本宙夢</t>
    <phoneticPr fontId="1"/>
  </si>
  <si>
    <t>宮澤龍生(7回)</t>
    <phoneticPr fontId="1"/>
  </si>
  <si>
    <t>高橋駿臥、星野哲弥、滝沢唯斗</t>
    <phoneticPr fontId="1"/>
  </si>
  <si>
    <t>樋口優志</t>
    <phoneticPr fontId="1"/>
  </si>
  <si>
    <t>清水悠利(2回)
和田昴輝(2回)
羽夛野優(6回)</t>
    <phoneticPr fontId="1"/>
  </si>
  <si>
    <t>由藤彰人、髙橋祐生</t>
    <phoneticPr fontId="1"/>
  </si>
  <si>
    <t>三條目幹、大野佑</t>
    <phoneticPr fontId="1"/>
  </si>
  <si>
    <t>三條目幹(2回)
長谷川暖(2回)
高橋大斗(4回)</t>
    <phoneticPr fontId="1"/>
  </si>
  <si>
    <t>本田優真(3回)</t>
    <phoneticPr fontId="1"/>
  </si>
  <si>
    <t>河住柊哉、瀧澤啓太、森田蒼生</t>
    <phoneticPr fontId="1"/>
  </si>
  <si>
    <t>河住柊哉(4回)
栁澤大樹(6回)</t>
    <phoneticPr fontId="1"/>
  </si>
  <si>
    <t>森田蒼生(3回)
松浦翼(3回)</t>
    <phoneticPr fontId="1"/>
  </si>
  <si>
    <t>猪俣亘</t>
    <phoneticPr fontId="1"/>
  </si>
  <si>
    <t>相馬旺太(7回)</t>
    <phoneticPr fontId="1"/>
  </si>
  <si>
    <t>清田孝明(4回)</t>
    <phoneticPr fontId="1"/>
  </si>
  <si>
    <t>風間堅斗、渡部禮哉、児玉一翔</t>
    <phoneticPr fontId="1"/>
  </si>
  <si>
    <t>引野瑛心(1回)
山本空(4回)
森哉太(8回)</t>
    <phoneticPr fontId="1"/>
  </si>
  <si>
    <t>樋口豪太、岡村類、芳賀徹平、樋口豪太</t>
    <phoneticPr fontId="1"/>
  </si>
  <si>
    <t>原雅斗(4回)</t>
    <phoneticPr fontId="1"/>
  </si>
  <si>
    <t>藤田悠蔵</t>
    <phoneticPr fontId="1"/>
  </si>
  <si>
    <t>今井翔大、安藤煌大、今井翔大</t>
    <phoneticPr fontId="1"/>
  </si>
  <si>
    <t>小林真央(4回)</t>
    <phoneticPr fontId="1"/>
  </si>
  <si>
    <t>武田晄樹、林慶太朗、宗悠斗、笠嶋琉泉</t>
    <phoneticPr fontId="1"/>
  </si>
  <si>
    <t>和田唯斗、大場瑛洵</t>
    <phoneticPr fontId="1"/>
  </si>
  <si>
    <t>古舘大志、富澤遙斗、井上珠希</t>
    <phoneticPr fontId="1"/>
  </si>
  <si>
    <t>大前咲斗(1回、4回)
山野陽(2回)
茨木佑太(2回)
木村朋暉(4回)
渡邉侑耶(4回)</t>
    <phoneticPr fontId="1"/>
  </si>
  <si>
    <t>中谷翔、下杉颯大</t>
    <phoneticPr fontId="1"/>
  </si>
  <si>
    <t>米田晟(1回)
中谷翔(9回)</t>
    <phoneticPr fontId="1"/>
  </si>
  <si>
    <t>江部泰生(1回)</t>
    <phoneticPr fontId="1"/>
  </si>
  <si>
    <t>阪口聖、中山陽希</t>
    <phoneticPr fontId="1"/>
  </si>
  <si>
    <t>菖蒲谷和真(4回)</t>
    <phoneticPr fontId="1"/>
  </si>
  <si>
    <t>緑川悠斗、山﨑虹輝、亀山心太</t>
    <phoneticPr fontId="1"/>
  </si>
  <si>
    <t>和田未来(6回)
髙木琉唯(8回)</t>
    <phoneticPr fontId="1"/>
  </si>
  <si>
    <t>山浦雄駿(5回)</t>
    <phoneticPr fontId="1"/>
  </si>
  <si>
    <t>齋藤康太(6回①)</t>
    <phoneticPr fontId="1"/>
  </si>
  <si>
    <t>池田隆之丞</t>
    <phoneticPr fontId="1"/>
  </si>
  <si>
    <t>内藤幹太</t>
    <phoneticPr fontId="1"/>
  </si>
  <si>
    <t>池田隆之丞(4回)</t>
    <phoneticPr fontId="1"/>
  </si>
  <si>
    <t>加々見一希(5回)</t>
    <phoneticPr fontId="1"/>
  </si>
  <si>
    <t>遠藤三生、大平準稀、金澤晴太</t>
    <phoneticPr fontId="1"/>
  </si>
  <si>
    <t>比護謙信</t>
    <phoneticPr fontId="1"/>
  </si>
  <si>
    <t>石塚光(7回)</t>
    <phoneticPr fontId="1"/>
  </si>
  <si>
    <t>中澤克斗(2回)</t>
    <phoneticPr fontId="1"/>
  </si>
  <si>
    <t>三条パール</t>
    <rPh sb="0" eb="5">
      <t>サン</t>
    </rPh>
    <phoneticPr fontId="1"/>
  </si>
  <si>
    <t>佐伯大和、大平慈温</t>
    <phoneticPr fontId="1"/>
  </si>
  <si>
    <t>中原丈(1回)</t>
    <phoneticPr fontId="1"/>
  </si>
  <si>
    <t>山川徠輝(6回)</t>
    <phoneticPr fontId="1"/>
  </si>
  <si>
    <t>小林隆太朗(8回)</t>
    <phoneticPr fontId="1"/>
  </si>
  <si>
    <t>村井紳真、廣田陽心、袖山琉生</t>
    <phoneticPr fontId="1"/>
  </si>
  <si>
    <t>渡部悠太、倉石健亮</t>
    <phoneticPr fontId="1"/>
  </si>
  <si>
    <t>森山遥斗、佐藤球士</t>
    <phoneticPr fontId="1"/>
  </si>
  <si>
    <t>貝瀬真那斗(1回)
駒形桜太朗(1回)</t>
    <phoneticPr fontId="1"/>
  </si>
  <si>
    <t>岡崎伶(5回､6回)</t>
    <phoneticPr fontId="1"/>
  </si>
  <si>
    <t>保倉泰斗、栁下獅薗、小杉倫太郎</t>
    <phoneticPr fontId="1"/>
  </si>
  <si>
    <t>稲垣侑泰(7回)</t>
    <phoneticPr fontId="1"/>
  </si>
  <si>
    <t>真保龍聖</t>
    <phoneticPr fontId="1"/>
  </si>
  <si>
    <t>高橋駿臥</t>
    <phoneticPr fontId="1"/>
  </si>
  <si>
    <t>石塚凌大、笠原大蔵</t>
    <phoneticPr fontId="1"/>
  </si>
  <si>
    <t>笹井智弘(5回)</t>
    <phoneticPr fontId="1"/>
  </si>
  <si>
    <t>吉川晴、坂上健人</t>
    <phoneticPr fontId="1"/>
  </si>
  <si>
    <t>山浦雄駿、荒井蓮</t>
    <phoneticPr fontId="1"/>
  </si>
  <si>
    <t>髙橋幸大(3回)
本田大翔(3回)</t>
    <phoneticPr fontId="1"/>
  </si>
  <si>
    <t>齋藤康太(2回)</t>
    <phoneticPr fontId="1"/>
  </si>
  <si>
    <t>目黒愁汰</t>
    <phoneticPr fontId="1"/>
  </si>
  <si>
    <t>廣瀨隼大</t>
    <phoneticPr fontId="1"/>
  </si>
  <si>
    <t>瀧澤啓太、河住柊哉</t>
    <phoneticPr fontId="1"/>
  </si>
  <si>
    <t>瀧澤啓太(2回)</t>
    <phoneticPr fontId="1"/>
  </si>
  <si>
    <t>内藤幹太(8回)</t>
    <phoneticPr fontId="1"/>
  </si>
  <si>
    <t>3X</t>
    <phoneticPr fontId="1"/>
  </si>
  <si>
    <t>第３代表決定戦</t>
    <rPh sb="0" eb="1">
      <t>ダイ</t>
    </rPh>
    <rPh sb="2" eb="4">
      <t>ダイヒョウ</t>
    </rPh>
    <rPh sb="4" eb="7">
      <t>ケッテイセン</t>
    </rPh>
    <phoneticPr fontId="1"/>
  </si>
  <si>
    <t>真保龍聖、姉崎累、林元輝、清宮康生、真保龍聖</t>
    <phoneticPr fontId="1"/>
  </si>
  <si>
    <t>野口壱矢(6回)
宇野純平(8回)</t>
    <phoneticPr fontId="1"/>
  </si>
  <si>
    <t>西戸航希、池田栞太</t>
    <phoneticPr fontId="1"/>
  </si>
  <si>
    <t>山川徠輝(2回)</t>
    <phoneticPr fontId="1"/>
  </si>
  <si>
    <t>片桐優(1回)</t>
    <phoneticPr fontId="1"/>
  </si>
  <si>
    <t>高野昴、森山遥斗、佐藤球士</t>
    <phoneticPr fontId="1"/>
  </si>
  <si>
    <t>森山遥斗(1回)
佐藤球士(7回)</t>
    <phoneticPr fontId="1"/>
  </si>
  <si>
    <t>岡崎伶(1回)</t>
    <phoneticPr fontId="1"/>
  </si>
  <si>
    <t>緑川悠斗、山﨑虹輝</t>
    <phoneticPr fontId="1"/>
  </si>
  <si>
    <t>本田大翔(5回)</t>
    <phoneticPr fontId="1"/>
  </si>
  <si>
    <t>吉村遥喜(1回)</t>
    <phoneticPr fontId="1"/>
  </si>
  <si>
    <t>穴水陽(9回)
加々見一希(9回)</t>
    <phoneticPr fontId="1"/>
  </si>
  <si>
    <t>武田晄樹、林慶太朗、イアンチン、ショーコウソ、笠嶋琉泉</t>
    <phoneticPr fontId="1"/>
  </si>
  <si>
    <t>朝妻渚斗、森田蒼生</t>
    <phoneticPr fontId="1"/>
  </si>
  <si>
    <t>渡邉侑耶(4回)
加藤龍一(8回)</t>
    <phoneticPr fontId="1"/>
  </si>
  <si>
    <t>渡邉侑耶(8回)</t>
    <phoneticPr fontId="1"/>
  </si>
  <si>
    <t>小川翔大(10回)
才須虹心(10回)</t>
    <phoneticPr fontId="1"/>
  </si>
  <si>
    <t>谷島優輝(9回)</t>
    <phoneticPr fontId="1"/>
  </si>
  <si>
    <t>茨木佑太、イアンチン、ショーコウソ、笠嶋琉泉、武田晄樹</t>
    <phoneticPr fontId="1"/>
  </si>
  <si>
    <t>大前咲斗(5回)</t>
    <phoneticPr fontId="1"/>
  </si>
  <si>
    <t>中田凰太(9回)</t>
    <phoneticPr fontId="1"/>
  </si>
  <si>
    <t>吉川晴、亀山心太</t>
    <phoneticPr fontId="1"/>
  </si>
  <si>
    <t>鈴木興丞</t>
    <phoneticPr fontId="1"/>
  </si>
  <si>
    <t>鈴木興丞(5回)</t>
    <phoneticPr fontId="1"/>
  </si>
  <si>
    <t>緑川悠斗、亀山心太、山﨑虹輝</t>
    <phoneticPr fontId="1"/>
  </si>
  <si>
    <t>和田未来(5回)
小林隆太朗(7回)</t>
    <phoneticPr fontId="1"/>
  </si>
  <si>
    <t>西戸航希(8回②)</t>
    <phoneticPr fontId="1"/>
  </si>
  <si>
    <t>渡部悠太、大谷悠人、野本蒼太、倉石健亮</t>
    <phoneticPr fontId="1"/>
  </si>
  <si>
    <t>名古屋飛来(5回)
宇野純平(6回)
本田愁聖(6回)</t>
    <phoneticPr fontId="1"/>
  </si>
  <si>
    <t>野口壱矢(9回)</t>
    <phoneticPr fontId="1"/>
  </si>
  <si>
    <t>本田愁聖(1回)</t>
    <phoneticPr fontId="1"/>
  </si>
  <si>
    <t>林慶太朗、ショーコウソ、武田晄樹、宗悠斗、イアンチン、笠嶋琉泉</t>
    <phoneticPr fontId="1"/>
  </si>
  <si>
    <t>和田結翔、大場瑛洵</t>
    <phoneticPr fontId="1"/>
  </si>
  <si>
    <t>山野陽(9回)</t>
    <phoneticPr fontId="1"/>
  </si>
  <si>
    <t>福井フェニックス</t>
    <rPh sb="0" eb="2">
      <t>フクイ</t>
    </rPh>
    <phoneticPr fontId="1"/>
  </si>
  <si>
    <t>高岡第一</t>
    <rPh sb="0" eb="4">
      <t>タカオカダイイチ</t>
    </rPh>
    <phoneticPr fontId="1"/>
  </si>
  <si>
    <t>帝京長岡</t>
    <rPh sb="0" eb="2">
      <t>テイキョウ</t>
    </rPh>
    <rPh sb="2" eb="4">
      <t>ナガオカ</t>
    </rPh>
    <phoneticPr fontId="1"/>
  </si>
  <si>
    <t>大門穂高、川口逞、森下睦大、高原陽彩</t>
    <phoneticPr fontId="1"/>
  </si>
  <si>
    <t>矢冨賢斗</t>
    <phoneticPr fontId="1"/>
  </si>
  <si>
    <t>茨木佑太、ショーコウソ</t>
    <phoneticPr fontId="1"/>
  </si>
  <si>
    <t>有馬凛空</t>
    <phoneticPr fontId="1"/>
  </si>
  <si>
    <t>上坊寺蓮仁(8回)</t>
    <phoneticPr fontId="1"/>
  </si>
  <si>
    <t>渡邉侑耶(5回)</t>
    <phoneticPr fontId="1"/>
  </si>
  <si>
    <t>高岡商業</t>
    <phoneticPr fontId="1"/>
  </si>
  <si>
    <t>片桐優(8回)</t>
    <phoneticPr fontId="1"/>
  </si>
  <si>
    <t>谷島優輝(8回)
大平慈温(8回)</t>
    <phoneticPr fontId="1"/>
  </si>
  <si>
    <t>三上亮汰</t>
    <phoneticPr fontId="1"/>
  </si>
  <si>
    <t>宮村侑龍</t>
    <phoneticPr fontId="1"/>
  </si>
  <si>
    <t>黒田俊哉(7回)</t>
    <phoneticPr fontId="1"/>
  </si>
  <si>
    <t>敦賀</t>
    <phoneticPr fontId="1"/>
  </si>
  <si>
    <t>長谷川冬聖、須藤叶、長谷川冬聖</t>
    <phoneticPr fontId="1"/>
  </si>
  <si>
    <t>雄島佑斗</t>
    <phoneticPr fontId="1"/>
  </si>
  <si>
    <t>福井県営</t>
    <rPh sb="0" eb="2">
      <t>フクイ</t>
    </rPh>
    <rPh sb="2" eb="4">
      <t>ケンエイ</t>
    </rPh>
    <phoneticPr fontId="1"/>
  </si>
  <si>
    <t>敦賀気比</t>
    <phoneticPr fontId="1"/>
  </si>
  <si>
    <t>竹下海斗、丹尾好誠、竹下海斗</t>
    <phoneticPr fontId="1"/>
  </si>
  <si>
    <t>中森昂、小林拓斗</t>
    <phoneticPr fontId="1"/>
  </si>
  <si>
    <t>岡部飛雄馬(1回)
竹下海斗(1回)
嘉村幸太郎(10回)</t>
    <phoneticPr fontId="1"/>
  </si>
  <si>
    <t>岡部飛雄馬(9回)
野道諒彌(10回)</t>
    <phoneticPr fontId="1"/>
  </si>
  <si>
    <t>茨木佑太、ショーコウソ、林慶太朗</t>
    <phoneticPr fontId="1"/>
  </si>
  <si>
    <t>木村昂暉(5回)</t>
    <phoneticPr fontId="1"/>
  </si>
  <si>
    <t>茨木佑太(9回②)</t>
    <phoneticPr fontId="1"/>
  </si>
  <si>
    <t>日本航空石川</t>
    <phoneticPr fontId="1"/>
  </si>
  <si>
    <t>蜂谷逞生、川俣謙心、猶明光絆</t>
    <phoneticPr fontId="1"/>
  </si>
  <si>
    <t>冬木蓮太郎</t>
    <phoneticPr fontId="1"/>
  </si>
  <si>
    <t>加藤一翔(1回)</t>
    <phoneticPr fontId="1"/>
  </si>
  <si>
    <t>鈴木興丞、佐伯大和、深町正眞、池田悠斗</t>
    <phoneticPr fontId="1"/>
  </si>
  <si>
    <t>準々決勝</t>
    <rPh sb="0" eb="4">
      <t>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</si>
</sst>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>
      <alignment vertical="center"/>
    </xf>
    <xf numFmtId="0" fontId="4" fillId="4" borderId="0" xfId="0" applyFont="1" applyFill="1" applyAlignment="1"/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textRotation="255"/>
    </xf>
    <xf numFmtId="0" fontId="6" fillId="4" borderId="0" xfId="0" applyFont="1" applyFill="1" applyAlignment="1">
      <alignment horizontal="left" vertical="center" shrinkToFit="1"/>
    </xf>
    <xf numFmtId="0" fontId="0" fillId="4" borderId="0" xfId="0" applyFill="1" applyAlignment="1">
      <alignment vertical="center" shrinkToFit="1"/>
    </xf>
    <xf numFmtId="0" fontId="0" fillId="4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11" fillId="3" borderId="5" xfId="0" applyFont="1" applyFill="1" applyBorder="1" applyAlignment="1">
      <alignment horizontal="distributed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32" xfId="0" applyFont="1" applyBorder="1" applyAlignment="1">
      <alignment horizontal="left" vertical="center" shrinkToFit="1"/>
    </xf>
    <xf numFmtId="0" fontId="7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06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</v>
      </c>
      <c r="C1" s="31" t="s">
        <v>1</v>
      </c>
      <c r="D1" s="31"/>
      <c r="E1" s="29" t="s">
        <v>2</v>
      </c>
      <c r="F1" s="30">
        <v>5</v>
      </c>
      <c r="G1" s="30" t="s">
        <v>3</v>
      </c>
      <c r="H1" s="30">
        <v>9</v>
      </c>
      <c r="I1" s="30" t="s">
        <v>4</v>
      </c>
      <c r="J1" s="30">
        <v>7</v>
      </c>
      <c r="K1" s="29" t="s">
        <v>5</v>
      </c>
      <c r="L1" s="29" t="s">
        <v>6</v>
      </c>
      <c r="M1" s="30" t="s">
        <v>28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25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25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23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51" t="s">
        <v>43</v>
      </c>
      <c r="B5" s="36">
        <v>0</v>
      </c>
      <c r="C5" s="36">
        <v>1</v>
      </c>
      <c r="D5" s="36">
        <v>1</v>
      </c>
      <c r="E5" s="36">
        <v>0</v>
      </c>
      <c r="F5" s="36">
        <v>0</v>
      </c>
      <c r="G5" s="36">
        <v>0</v>
      </c>
      <c r="H5" s="36">
        <v>3</v>
      </c>
      <c r="I5" s="36">
        <v>0</v>
      </c>
      <c r="J5" s="36">
        <v>1</v>
      </c>
      <c r="K5" s="36"/>
      <c r="L5" s="36"/>
      <c r="M5" s="36"/>
      <c r="N5" s="36"/>
      <c r="O5" s="36"/>
      <c r="P5" s="36"/>
      <c r="Q5" s="37">
        <v>6</v>
      </c>
      <c r="R5" s="13" t="s">
        <v>11</v>
      </c>
      <c r="S5" s="13"/>
      <c r="T5" s="13" t="s">
        <v>12</v>
      </c>
      <c r="V5" s="51" t="s">
        <v>70</v>
      </c>
      <c r="W5" s="36">
        <v>7</v>
      </c>
      <c r="X5" s="36">
        <v>15</v>
      </c>
      <c r="Y5" s="36">
        <v>0</v>
      </c>
      <c r="Z5" s="36">
        <v>0</v>
      </c>
      <c r="AA5" s="36">
        <v>16</v>
      </c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7">
        <v>38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52" t="s">
        <v>44</v>
      </c>
      <c r="B6" s="38">
        <v>0</v>
      </c>
      <c r="C6" s="38">
        <v>0</v>
      </c>
      <c r="D6" s="38">
        <v>0</v>
      </c>
      <c r="E6" s="38">
        <v>1</v>
      </c>
      <c r="F6" s="38">
        <v>2</v>
      </c>
      <c r="G6" s="38">
        <v>0</v>
      </c>
      <c r="H6" s="38">
        <v>0</v>
      </c>
      <c r="I6" s="38">
        <v>0</v>
      </c>
      <c r="J6" s="38">
        <v>0</v>
      </c>
      <c r="K6" s="38"/>
      <c r="L6" s="38"/>
      <c r="M6" s="38"/>
      <c r="N6" s="38"/>
      <c r="O6" s="38"/>
      <c r="P6" s="38"/>
      <c r="Q6" s="39">
        <v>3</v>
      </c>
      <c r="R6" s="13" t="s">
        <v>13</v>
      </c>
      <c r="S6" s="13"/>
      <c r="T6" s="14" t="s">
        <v>14</v>
      </c>
      <c r="V6" s="52" t="s">
        <v>71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9">
        <v>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78" t="s">
        <v>15</v>
      </c>
      <c r="C8" s="79"/>
      <c r="D8" s="79"/>
      <c r="E8" s="79"/>
      <c r="F8" s="79"/>
      <c r="G8" s="79"/>
      <c r="H8" s="79"/>
      <c r="I8" s="78" t="s">
        <v>16</v>
      </c>
      <c r="J8" s="79"/>
      <c r="K8" s="79"/>
      <c r="L8" s="79"/>
      <c r="M8" s="79"/>
      <c r="N8" s="80"/>
      <c r="O8" s="78" t="s">
        <v>17</v>
      </c>
      <c r="P8" s="79"/>
      <c r="Q8" s="80"/>
      <c r="R8" s="78" t="s">
        <v>35</v>
      </c>
      <c r="S8" s="81"/>
      <c r="T8" s="82"/>
      <c r="V8" s="15" t="str">
        <f>V4</f>
        <v>校　名</v>
      </c>
      <c r="W8" s="78" t="s">
        <v>15</v>
      </c>
      <c r="X8" s="79"/>
      <c r="Y8" s="79"/>
      <c r="Z8" s="79"/>
      <c r="AA8" s="79"/>
      <c r="AB8" s="79"/>
      <c r="AC8" s="79"/>
      <c r="AD8" s="78" t="s">
        <v>16</v>
      </c>
      <c r="AE8" s="79"/>
      <c r="AF8" s="79"/>
      <c r="AG8" s="79"/>
      <c r="AH8" s="79"/>
      <c r="AI8" s="80"/>
      <c r="AJ8" s="78" t="s">
        <v>17</v>
      </c>
      <c r="AK8" s="79"/>
      <c r="AL8" s="80"/>
      <c r="AM8" s="78" t="s">
        <v>18</v>
      </c>
      <c r="AN8" s="81"/>
      <c r="AO8" s="82"/>
    </row>
    <row r="9" spans="1:41" ht="22.8" customHeight="1" x14ac:dyDescent="0.2">
      <c r="A9" s="55" t="str">
        <f>IF(A5="","",A5)</f>
        <v>新潟西</v>
      </c>
      <c r="B9" s="16" t="s">
        <v>19</v>
      </c>
      <c r="C9" s="57" t="s">
        <v>45</v>
      </c>
      <c r="D9" s="58"/>
      <c r="E9" s="58"/>
      <c r="F9" s="58"/>
      <c r="G9" s="58"/>
      <c r="H9" s="59"/>
      <c r="I9" s="66" t="s">
        <v>47</v>
      </c>
      <c r="J9" s="102"/>
      <c r="K9" s="102"/>
      <c r="L9" s="102"/>
      <c r="M9" s="102"/>
      <c r="N9" s="68"/>
      <c r="O9" s="60"/>
      <c r="P9" s="61"/>
      <c r="Q9" s="62"/>
      <c r="R9" s="60"/>
      <c r="S9" s="72"/>
      <c r="T9" s="73"/>
      <c r="V9" s="55" t="str">
        <f>IF(V5="","",V5)</f>
        <v>日本文理</v>
      </c>
      <c r="W9" s="16" t="s">
        <v>21</v>
      </c>
      <c r="X9" s="57" t="s">
        <v>72</v>
      </c>
      <c r="Y9" s="58"/>
      <c r="Z9" s="58"/>
      <c r="AA9" s="58"/>
      <c r="AB9" s="58"/>
      <c r="AC9" s="59"/>
      <c r="AD9" s="96" t="s">
        <v>74</v>
      </c>
      <c r="AE9" s="97"/>
      <c r="AF9" s="97"/>
      <c r="AG9" s="97"/>
      <c r="AH9" s="97"/>
      <c r="AI9" s="98"/>
      <c r="AJ9" s="121" t="s">
        <v>75</v>
      </c>
      <c r="AK9" s="122"/>
      <c r="AL9" s="123"/>
      <c r="AM9" s="60"/>
      <c r="AN9" s="72"/>
      <c r="AO9" s="109"/>
    </row>
    <row r="10" spans="1:41" ht="22.8" x14ac:dyDescent="0.2">
      <c r="A10" s="86"/>
      <c r="B10" s="17" t="s">
        <v>20</v>
      </c>
      <c r="C10" s="93" t="s">
        <v>46</v>
      </c>
      <c r="D10" s="94"/>
      <c r="E10" s="94"/>
      <c r="F10" s="94"/>
      <c r="G10" s="94"/>
      <c r="H10" s="95"/>
      <c r="I10" s="111"/>
      <c r="J10" s="112"/>
      <c r="K10" s="112"/>
      <c r="L10" s="112"/>
      <c r="M10" s="112"/>
      <c r="N10" s="113"/>
      <c r="O10" s="83"/>
      <c r="P10" s="84"/>
      <c r="Q10" s="85"/>
      <c r="R10" s="83"/>
      <c r="S10" s="84"/>
      <c r="T10" s="114"/>
      <c r="V10" s="86"/>
      <c r="W10" s="17" t="s">
        <v>20</v>
      </c>
      <c r="X10" s="93" t="s">
        <v>73</v>
      </c>
      <c r="Y10" s="94"/>
      <c r="Z10" s="94"/>
      <c r="AA10" s="94"/>
      <c r="AB10" s="94"/>
      <c r="AC10" s="95"/>
      <c r="AD10" s="118"/>
      <c r="AE10" s="119"/>
      <c r="AF10" s="119"/>
      <c r="AG10" s="119"/>
      <c r="AH10" s="119"/>
      <c r="AI10" s="120"/>
      <c r="AJ10" s="124"/>
      <c r="AK10" s="125"/>
      <c r="AL10" s="126"/>
      <c r="AM10" s="106"/>
      <c r="AN10" s="107"/>
      <c r="AO10" s="110"/>
    </row>
    <row r="11" spans="1:41" ht="22.8" customHeight="1" x14ac:dyDescent="0.2">
      <c r="A11" s="55" t="str">
        <f>IF(A6="","",A6)</f>
        <v>新発田</v>
      </c>
      <c r="B11" s="16" t="s">
        <v>21</v>
      </c>
      <c r="C11" s="57" t="s">
        <v>48</v>
      </c>
      <c r="D11" s="58"/>
      <c r="E11" s="58"/>
      <c r="F11" s="58"/>
      <c r="G11" s="58"/>
      <c r="H11" s="59"/>
      <c r="I11" s="60"/>
      <c r="J11" s="61"/>
      <c r="K11" s="61"/>
      <c r="L11" s="61"/>
      <c r="M11" s="61"/>
      <c r="N11" s="62"/>
      <c r="O11" s="66" t="s">
        <v>50</v>
      </c>
      <c r="P11" s="127"/>
      <c r="Q11" s="128"/>
      <c r="R11" s="60"/>
      <c r="S11" s="72"/>
      <c r="T11" s="73"/>
      <c r="V11" s="55" t="str">
        <f>IF(V6="","",V6)</f>
        <v>佐渡総合</v>
      </c>
      <c r="W11" s="16" t="s">
        <v>21</v>
      </c>
      <c r="X11" s="57" t="s">
        <v>76</v>
      </c>
      <c r="Y11" s="58"/>
      <c r="Z11" s="58"/>
      <c r="AA11" s="58"/>
      <c r="AB11" s="58"/>
      <c r="AC11" s="59"/>
      <c r="AD11" s="60"/>
      <c r="AE11" s="61"/>
      <c r="AF11" s="61"/>
      <c r="AG11" s="61"/>
      <c r="AH11" s="61"/>
      <c r="AI11" s="62"/>
      <c r="AJ11" s="60"/>
      <c r="AK11" s="72"/>
      <c r="AL11" s="62"/>
      <c r="AM11" s="60"/>
      <c r="AN11" s="72"/>
      <c r="AO11" s="73"/>
    </row>
    <row r="12" spans="1:41" ht="23.4" thickBot="1" x14ac:dyDescent="0.25">
      <c r="A12" s="56"/>
      <c r="B12" s="18" t="s">
        <v>20</v>
      </c>
      <c r="C12" s="75" t="s">
        <v>49</v>
      </c>
      <c r="D12" s="76"/>
      <c r="E12" s="76"/>
      <c r="F12" s="76"/>
      <c r="G12" s="76"/>
      <c r="H12" s="77"/>
      <c r="I12" s="63"/>
      <c r="J12" s="64"/>
      <c r="K12" s="64"/>
      <c r="L12" s="64"/>
      <c r="M12" s="64"/>
      <c r="N12" s="65"/>
      <c r="O12" s="129"/>
      <c r="P12" s="130"/>
      <c r="Q12" s="131"/>
      <c r="R12" s="63"/>
      <c r="S12" s="64"/>
      <c r="T12" s="74"/>
      <c r="V12" s="56"/>
      <c r="W12" s="18" t="s">
        <v>20</v>
      </c>
      <c r="X12" s="75" t="s">
        <v>77</v>
      </c>
      <c r="Y12" s="76"/>
      <c r="Z12" s="76"/>
      <c r="AA12" s="76"/>
      <c r="AB12" s="76"/>
      <c r="AC12" s="77"/>
      <c r="AD12" s="63"/>
      <c r="AE12" s="64"/>
      <c r="AF12" s="64"/>
      <c r="AG12" s="64"/>
      <c r="AH12" s="64"/>
      <c r="AI12" s="65"/>
      <c r="AJ12" s="63"/>
      <c r="AK12" s="64"/>
      <c r="AL12" s="65"/>
      <c r="AM12" s="63"/>
      <c r="AN12" s="64"/>
      <c r="AO12" s="74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51</v>
      </c>
      <c r="B14" s="3"/>
      <c r="C14" s="28" t="s">
        <v>25</v>
      </c>
      <c r="D14" s="7"/>
      <c r="E14" s="8"/>
      <c r="F14" s="9" t="s">
        <v>27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</row>
    <row r="16" spans="1:41" ht="21" customHeight="1" x14ac:dyDescent="0.2">
      <c r="A16" s="51" t="s">
        <v>94</v>
      </c>
      <c r="B16" s="36">
        <v>1</v>
      </c>
      <c r="C16" s="36">
        <v>0</v>
      </c>
      <c r="D16" s="36">
        <v>3</v>
      </c>
      <c r="E16" s="36">
        <v>1</v>
      </c>
      <c r="F16" s="36">
        <v>0</v>
      </c>
      <c r="G16" s="36">
        <v>1</v>
      </c>
      <c r="H16" s="36">
        <v>0</v>
      </c>
      <c r="I16" s="36">
        <v>3</v>
      </c>
      <c r="J16" s="36"/>
      <c r="K16" s="36"/>
      <c r="L16" s="36"/>
      <c r="M16" s="36"/>
      <c r="N16" s="36"/>
      <c r="O16" s="36"/>
      <c r="P16" s="36"/>
      <c r="Q16" s="37">
        <v>9</v>
      </c>
      <c r="R16" s="13" t="s">
        <v>11</v>
      </c>
      <c r="S16" s="13">
        <v>8</v>
      </c>
      <c r="T16" s="13" t="s">
        <v>12</v>
      </c>
    </row>
    <row r="17" spans="1:41" ht="21" customHeight="1" thickBot="1" x14ac:dyDescent="0.25">
      <c r="A17" s="52" t="s">
        <v>95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1</v>
      </c>
      <c r="J17" s="38"/>
      <c r="K17" s="38"/>
      <c r="L17" s="38"/>
      <c r="M17" s="38"/>
      <c r="N17" s="38"/>
      <c r="O17" s="38"/>
      <c r="P17" s="38"/>
      <c r="Q17" s="39">
        <v>1</v>
      </c>
      <c r="R17" s="13" t="s">
        <v>13</v>
      </c>
      <c r="S17" s="13"/>
      <c r="T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78" t="s">
        <v>15</v>
      </c>
      <c r="C19" s="79"/>
      <c r="D19" s="79"/>
      <c r="E19" s="79"/>
      <c r="F19" s="79"/>
      <c r="G19" s="79"/>
      <c r="H19" s="79"/>
      <c r="I19" s="78" t="s">
        <v>16</v>
      </c>
      <c r="J19" s="79"/>
      <c r="K19" s="79"/>
      <c r="L19" s="79"/>
      <c r="M19" s="79"/>
      <c r="N19" s="80"/>
      <c r="O19" s="78" t="s">
        <v>17</v>
      </c>
      <c r="P19" s="79"/>
      <c r="Q19" s="80"/>
      <c r="R19" s="78" t="s">
        <v>18</v>
      </c>
      <c r="S19" s="81"/>
      <c r="T19" s="82"/>
    </row>
    <row r="20" spans="1:41" ht="22.8" customHeight="1" x14ac:dyDescent="0.2">
      <c r="A20" s="55" t="str">
        <f>IF(A16="","",A16)</f>
        <v>新潟明訓</v>
      </c>
      <c r="B20" s="16" t="s">
        <v>21</v>
      </c>
      <c r="C20" s="57" t="s">
        <v>96</v>
      </c>
      <c r="D20" s="58"/>
      <c r="E20" s="58"/>
      <c r="F20" s="58"/>
      <c r="G20" s="58"/>
      <c r="H20" s="59"/>
      <c r="I20" s="66" t="s">
        <v>98</v>
      </c>
      <c r="J20" s="102"/>
      <c r="K20" s="102"/>
      <c r="L20" s="102"/>
      <c r="M20" s="102"/>
      <c r="N20" s="68"/>
      <c r="O20" s="66" t="s">
        <v>99</v>
      </c>
      <c r="P20" s="67"/>
      <c r="Q20" s="87"/>
      <c r="R20" s="60"/>
      <c r="S20" s="72"/>
      <c r="T20" s="109"/>
    </row>
    <row r="21" spans="1:41" ht="22.8" x14ac:dyDescent="0.2">
      <c r="A21" s="86"/>
      <c r="B21" s="17" t="s">
        <v>20</v>
      </c>
      <c r="C21" s="93" t="s">
        <v>97</v>
      </c>
      <c r="D21" s="94"/>
      <c r="E21" s="94"/>
      <c r="F21" s="94"/>
      <c r="G21" s="94"/>
      <c r="H21" s="95"/>
      <c r="I21" s="111"/>
      <c r="J21" s="112"/>
      <c r="K21" s="112"/>
      <c r="L21" s="112"/>
      <c r="M21" s="112"/>
      <c r="N21" s="113"/>
      <c r="O21" s="88"/>
      <c r="P21" s="89"/>
      <c r="Q21" s="90"/>
      <c r="R21" s="106"/>
      <c r="S21" s="107"/>
      <c r="T21" s="110"/>
    </row>
    <row r="22" spans="1:41" ht="22.8" customHeight="1" x14ac:dyDescent="0.2">
      <c r="A22" s="55" t="str">
        <f>IF(A17="","",A17)</f>
        <v>新発田中央</v>
      </c>
      <c r="B22" s="16" t="s">
        <v>21</v>
      </c>
      <c r="C22" s="57" t="s">
        <v>100</v>
      </c>
      <c r="D22" s="58"/>
      <c r="E22" s="58"/>
      <c r="F22" s="58"/>
      <c r="G22" s="58"/>
      <c r="H22" s="59"/>
      <c r="I22" s="60"/>
      <c r="J22" s="61"/>
      <c r="K22" s="61"/>
      <c r="L22" s="61"/>
      <c r="M22" s="61"/>
      <c r="N22" s="62"/>
      <c r="O22" s="60"/>
      <c r="P22" s="72"/>
      <c r="Q22" s="62"/>
      <c r="R22" s="60"/>
      <c r="S22" s="72"/>
      <c r="T22" s="73"/>
    </row>
    <row r="23" spans="1:41" ht="23.4" thickBot="1" x14ac:dyDescent="0.25">
      <c r="A23" s="56"/>
      <c r="B23" s="18" t="s">
        <v>20</v>
      </c>
      <c r="C23" s="75" t="s">
        <v>101</v>
      </c>
      <c r="D23" s="76"/>
      <c r="E23" s="76"/>
      <c r="F23" s="76"/>
      <c r="G23" s="76"/>
      <c r="H23" s="77"/>
      <c r="I23" s="63"/>
      <c r="J23" s="64"/>
      <c r="K23" s="64"/>
      <c r="L23" s="64"/>
      <c r="M23" s="64"/>
      <c r="N23" s="65"/>
      <c r="O23" s="63"/>
      <c r="P23" s="64"/>
      <c r="Q23" s="65"/>
      <c r="R23" s="63"/>
      <c r="S23" s="64"/>
      <c r="T23" s="74"/>
    </row>
    <row r="25" spans="1:41" ht="17.399999999999999" thickBot="1" x14ac:dyDescent="0.3">
      <c r="A25" s="4" t="s">
        <v>8</v>
      </c>
      <c r="B25" s="3"/>
      <c r="C25" s="28" t="s">
        <v>52</v>
      </c>
      <c r="D25" s="7"/>
      <c r="E25" s="8"/>
      <c r="F25" s="9" t="s">
        <v>27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52</v>
      </c>
      <c r="Y25" s="7"/>
      <c r="Z25" s="8"/>
      <c r="AA25" s="9" t="s">
        <v>27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3" t="s">
        <v>9</v>
      </c>
      <c r="B26" s="34">
        <v>1</v>
      </c>
      <c r="C26" s="34">
        <v>2</v>
      </c>
      <c r="D26" s="34">
        <v>3</v>
      </c>
      <c r="E26" s="34">
        <v>4</v>
      </c>
      <c r="F26" s="34">
        <v>5</v>
      </c>
      <c r="G26" s="34">
        <v>6</v>
      </c>
      <c r="H26" s="34">
        <v>7</v>
      </c>
      <c r="I26" s="34">
        <v>8</v>
      </c>
      <c r="J26" s="34">
        <v>9</v>
      </c>
      <c r="K26" s="34"/>
      <c r="L26" s="34"/>
      <c r="M26" s="34"/>
      <c r="N26" s="34"/>
      <c r="O26" s="34"/>
      <c r="P26" s="34"/>
      <c r="Q26" s="35" t="s">
        <v>10</v>
      </c>
      <c r="R26" s="12"/>
      <c r="S26" s="12"/>
      <c r="T26" s="12"/>
      <c r="V26" s="33" t="s">
        <v>23</v>
      </c>
      <c r="W26" s="34">
        <v>1</v>
      </c>
      <c r="X26" s="34">
        <v>2</v>
      </c>
      <c r="Y26" s="34">
        <v>3</v>
      </c>
      <c r="Z26" s="34">
        <v>4</v>
      </c>
      <c r="AA26" s="34">
        <v>5</v>
      </c>
      <c r="AB26" s="34">
        <v>6</v>
      </c>
      <c r="AC26" s="34">
        <v>7</v>
      </c>
      <c r="AD26" s="34">
        <v>8</v>
      </c>
      <c r="AE26" s="34">
        <v>9</v>
      </c>
      <c r="AF26" s="34"/>
      <c r="AG26" s="34"/>
      <c r="AH26" s="34"/>
      <c r="AI26" s="34"/>
      <c r="AJ26" s="34"/>
      <c r="AK26" s="34"/>
      <c r="AL26" s="35" t="s">
        <v>10</v>
      </c>
      <c r="AM26" s="12"/>
      <c r="AN26" s="12"/>
      <c r="AO26" s="12"/>
    </row>
    <row r="27" spans="1:41" ht="21" customHeight="1" x14ac:dyDescent="0.2">
      <c r="A27" s="51" t="s">
        <v>53</v>
      </c>
      <c r="B27" s="36">
        <v>0</v>
      </c>
      <c r="C27" s="36">
        <v>2</v>
      </c>
      <c r="D27" s="36">
        <v>0</v>
      </c>
      <c r="E27" s="36">
        <v>2</v>
      </c>
      <c r="F27" s="36">
        <v>2</v>
      </c>
      <c r="G27" s="36">
        <v>0</v>
      </c>
      <c r="H27" s="36">
        <v>2</v>
      </c>
      <c r="I27" s="36"/>
      <c r="J27" s="36"/>
      <c r="K27" s="36"/>
      <c r="L27" s="36"/>
      <c r="M27" s="36"/>
      <c r="N27" s="36"/>
      <c r="O27" s="36"/>
      <c r="P27" s="36"/>
      <c r="Q27" s="37">
        <v>8</v>
      </c>
      <c r="R27" s="13" t="s">
        <v>11</v>
      </c>
      <c r="S27" s="13">
        <v>7</v>
      </c>
      <c r="T27" s="13" t="s">
        <v>12</v>
      </c>
      <c r="V27" s="53" t="s">
        <v>78</v>
      </c>
      <c r="W27" s="36">
        <v>0</v>
      </c>
      <c r="X27" s="36">
        <v>0</v>
      </c>
      <c r="Y27" s="36">
        <v>1</v>
      </c>
      <c r="Z27" s="36">
        <v>0</v>
      </c>
      <c r="AA27" s="36">
        <v>0</v>
      </c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7">
        <v>1</v>
      </c>
      <c r="AM27" s="13" t="s">
        <v>11</v>
      </c>
      <c r="AN27" s="13">
        <v>5</v>
      </c>
      <c r="AO27" s="13" t="s">
        <v>12</v>
      </c>
    </row>
    <row r="28" spans="1:41" ht="21" customHeight="1" thickBot="1" x14ac:dyDescent="0.25">
      <c r="A28" s="52" t="s">
        <v>54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/>
      <c r="J28" s="38"/>
      <c r="K28" s="38"/>
      <c r="L28" s="38"/>
      <c r="M28" s="38"/>
      <c r="N28" s="38"/>
      <c r="O28" s="38"/>
      <c r="P28" s="38"/>
      <c r="Q28" s="39">
        <v>0</v>
      </c>
      <c r="R28" s="13" t="s">
        <v>13</v>
      </c>
      <c r="S28" s="13"/>
      <c r="T28" s="14" t="s">
        <v>14</v>
      </c>
      <c r="V28" s="52" t="s">
        <v>79</v>
      </c>
      <c r="W28" s="38">
        <v>9</v>
      </c>
      <c r="X28" s="38">
        <v>1</v>
      </c>
      <c r="Y28" s="38">
        <v>2</v>
      </c>
      <c r="Z28" s="38">
        <v>2</v>
      </c>
      <c r="AA28" s="38" t="s">
        <v>80</v>
      </c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9">
        <v>14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78" t="s">
        <v>15</v>
      </c>
      <c r="C30" s="79"/>
      <c r="D30" s="79"/>
      <c r="E30" s="79"/>
      <c r="F30" s="79"/>
      <c r="G30" s="79"/>
      <c r="H30" s="79"/>
      <c r="I30" s="78" t="s">
        <v>16</v>
      </c>
      <c r="J30" s="79"/>
      <c r="K30" s="79"/>
      <c r="L30" s="79"/>
      <c r="M30" s="79"/>
      <c r="N30" s="80"/>
      <c r="O30" s="78" t="s">
        <v>17</v>
      </c>
      <c r="P30" s="79"/>
      <c r="Q30" s="80"/>
      <c r="R30" s="78" t="s">
        <v>35</v>
      </c>
      <c r="S30" s="81"/>
      <c r="T30" s="82"/>
      <c r="V30" s="15" t="str">
        <f>V26</f>
        <v>校　名</v>
      </c>
      <c r="W30" s="78" t="s">
        <v>15</v>
      </c>
      <c r="X30" s="79"/>
      <c r="Y30" s="79"/>
      <c r="Z30" s="79"/>
      <c r="AA30" s="79"/>
      <c r="AB30" s="79"/>
      <c r="AC30" s="79"/>
      <c r="AD30" s="78" t="s">
        <v>16</v>
      </c>
      <c r="AE30" s="79"/>
      <c r="AF30" s="79"/>
      <c r="AG30" s="79"/>
      <c r="AH30" s="79"/>
      <c r="AI30" s="80"/>
      <c r="AJ30" s="78" t="s">
        <v>17</v>
      </c>
      <c r="AK30" s="79"/>
      <c r="AL30" s="80"/>
      <c r="AM30" s="78" t="s">
        <v>18</v>
      </c>
      <c r="AN30" s="81"/>
      <c r="AO30" s="82"/>
    </row>
    <row r="31" spans="1:41" ht="22.8" customHeight="1" x14ac:dyDescent="0.2">
      <c r="A31" s="55" t="str">
        <f>IF(A27="","",A27)</f>
        <v>三条東</v>
      </c>
      <c r="B31" s="16" t="s">
        <v>19</v>
      </c>
      <c r="C31" s="57" t="s">
        <v>55</v>
      </c>
      <c r="D31" s="58"/>
      <c r="E31" s="58"/>
      <c r="F31" s="58"/>
      <c r="G31" s="58"/>
      <c r="H31" s="59"/>
      <c r="I31" s="66" t="s">
        <v>57</v>
      </c>
      <c r="J31" s="102"/>
      <c r="K31" s="102"/>
      <c r="L31" s="102"/>
      <c r="M31" s="102"/>
      <c r="N31" s="68"/>
      <c r="O31" s="60"/>
      <c r="P31" s="61"/>
      <c r="Q31" s="62"/>
      <c r="R31" s="60"/>
      <c r="S31" s="72"/>
      <c r="T31" s="73"/>
      <c r="V31" s="55" t="str">
        <f>IF(V27="","",V27)</f>
        <v>柏崎常盤・総合</v>
      </c>
      <c r="W31" s="16" t="s">
        <v>21</v>
      </c>
      <c r="X31" s="57" t="s">
        <v>81</v>
      </c>
      <c r="Y31" s="58"/>
      <c r="Z31" s="58"/>
      <c r="AA31" s="58"/>
      <c r="AB31" s="58"/>
      <c r="AC31" s="59"/>
      <c r="AD31" s="60"/>
      <c r="AE31" s="61"/>
      <c r="AF31" s="61"/>
      <c r="AG31" s="61"/>
      <c r="AH31" s="61"/>
      <c r="AI31" s="62"/>
      <c r="AJ31" s="60"/>
      <c r="AK31" s="72"/>
      <c r="AL31" s="105"/>
      <c r="AM31" s="60"/>
      <c r="AN31" s="72"/>
      <c r="AO31" s="109"/>
    </row>
    <row r="32" spans="1:41" ht="22.8" x14ac:dyDescent="0.2">
      <c r="A32" s="86"/>
      <c r="B32" s="17" t="s">
        <v>20</v>
      </c>
      <c r="C32" s="93" t="s">
        <v>56</v>
      </c>
      <c r="D32" s="94"/>
      <c r="E32" s="94"/>
      <c r="F32" s="94"/>
      <c r="G32" s="94"/>
      <c r="H32" s="95"/>
      <c r="I32" s="111"/>
      <c r="J32" s="112"/>
      <c r="K32" s="112"/>
      <c r="L32" s="112"/>
      <c r="M32" s="112"/>
      <c r="N32" s="113"/>
      <c r="O32" s="83"/>
      <c r="P32" s="84"/>
      <c r="Q32" s="85"/>
      <c r="R32" s="83"/>
      <c r="S32" s="84"/>
      <c r="T32" s="114"/>
      <c r="V32" s="86"/>
      <c r="W32" s="17" t="s">
        <v>20</v>
      </c>
      <c r="X32" s="93" t="s">
        <v>82</v>
      </c>
      <c r="Y32" s="94"/>
      <c r="Z32" s="94"/>
      <c r="AA32" s="94"/>
      <c r="AB32" s="94"/>
      <c r="AC32" s="95"/>
      <c r="AD32" s="83"/>
      <c r="AE32" s="84"/>
      <c r="AF32" s="84"/>
      <c r="AG32" s="84"/>
      <c r="AH32" s="84"/>
      <c r="AI32" s="85"/>
      <c r="AJ32" s="106"/>
      <c r="AK32" s="107"/>
      <c r="AL32" s="108"/>
      <c r="AM32" s="106"/>
      <c r="AN32" s="107"/>
      <c r="AO32" s="110"/>
    </row>
    <row r="33" spans="1:41" ht="22.8" customHeight="1" x14ac:dyDescent="0.2">
      <c r="A33" s="55" t="str">
        <f>IF(A28="","",A28)</f>
        <v>長岡工</v>
      </c>
      <c r="B33" s="16" t="s">
        <v>21</v>
      </c>
      <c r="C33" s="57" t="s">
        <v>58</v>
      </c>
      <c r="D33" s="58"/>
      <c r="E33" s="58"/>
      <c r="F33" s="58"/>
      <c r="G33" s="58"/>
      <c r="H33" s="59"/>
      <c r="I33" s="60"/>
      <c r="J33" s="61"/>
      <c r="K33" s="61"/>
      <c r="L33" s="61"/>
      <c r="M33" s="61"/>
      <c r="N33" s="62"/>
      <c r="O33" s="60"/>
      <c r="P33" s="72"/>
      <c r="Q33" s="62"/>
      <c r="R33" s="60"/>
      <c r="S33" s="72"/>
      <c r="T33" s="73"/>
      <c r="V33" s="55" t="str">
        <f>IF(V28="","",V28)</f>
        <v>新潟県央工</v>
      </c>
      <c r="W33" s="16" t="s">
        <v>21</v>
      </c>
      <c r="X33" s="57" t="s">
        <v>83</v>
      </c>
      <c r="Y33" s="58"/>
      <c r="Z33" s="58"/>
      <c r="AA33" s="58"/>
      <c r="AB33" s="58"/>
      <c r="AC33" s="59"/>
      <c r="AD33" s="66" t="s">
        <v>85</v>
      </c>
      <c r="AE33" s="102"/>
      <c r="AF33" s="102"/>
      <c r="AG33" s="102"/>
      <c r="AH33" s="102"/>
      <c r="AI33" s="68"/>
      <c r="AJ33" s="60"/>
      <c r="AK33" s="72"/>
      <c r="AL33" s="62"/>
      <c r="AM33" s="60"/>
      <c r="AN33" s="72"/>
      <c r="AO33" s="73"/>
    </row>
    <row r="34" spans="1:41" ht="23.4" thickBot="1" x14ac:dyDescent="0.25">
      <c r="A34" s="56"/>
      <c r="B34" s="18" t="s">
        <v>20</v>
      </c>
      <c r="C34" s="75" t="s">
        <v>59</v>
      </c>
      <c r="D34" s="76"/>
      <c r="E34" s="76"/>
      <c r="F34" s="76"/>
      <c r="G34" s="76"/>
      <c r="H34" s="77"/>
      <c r="I34" s="63"/>
      <c r="J34" s="64"/>
      <c r="K34" s="64"/>
      <c r="L34" s="64"/>
      <c r="M34" s="64"/>
      <c r="N34" s="65"/>
      <c r="O34" s="63"/>
      <c r="P34" s="64"/>
      <c r="Q34" s="65"/>
      <c r="R34" s="63"/>
      <c r="S34" s="64"/>
      <c r="T34" s="74"/>
      <c r="V34" s="56"/>
      <c r="W34" s="18" t="s">
        <v>20</v>
      </c>
      <c r="X34" s="75" t="s">
        <v>84</v>
      </c>
      <c r="Y34" s="76"/>
      <c r="Z34" s="76"/>
      <c r="AA34" s="76"/>
      <c r="AB34" s="76"/>
      <c r="AC34" s="77"/>
      <c r="AD34" s="69"/>
      <c r="AE34" s="70"/>
      <c r="AF34" s="70"/>
      <c r="AG34" s="70"/>
      <c r="AH34" s="70"/>
      <c r="AI34" s="71"/>
      <c r="AJ34" s="63"/>
      <c r="AK34" s="64"/>
      <c r="AL34" s="65"/>
      <c r="AM34" s="63"/>
      <c r="AN34" s="64"/>
      <c r="AO34" s="74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8" t="s">
        <v>26</v>
      </c>
      <c r="D36" s="7"/>
      <c r="E36" s="8"/>
      <c r="F36" s="9" t="s">
        <v>27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26</v>
      </c>
      <c r="Y36" s="7"/>
      <c r="Z36" s="8"/>
      <c r="AA36" s="9" t="s">
        <v>27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3" t="s">
        <v>9</v>
      </c>
      <c r="B37" s="34">
        <v>1</v>
      </c>
      <c r="C37" s="34">
        <v>2</v>
      </c>
      <c r="D37" s="34">
        <v>3</v>
      </c>
      <c r="E37" s="34">
        <v>4</v>
      </c>
      <c r="F37" s="34">
        <v>5</v>
      </c>
      <c r="G37" s="34">
        <v>6</v>
      </c>
      <c r="H37" s="34">
        <v>7</v>
      </c>
      <c r="I37" s="34">
        <v>8</v>
      </c>
      <c r="J37" s="34">
        <v>9</v>
      </c>
      <c r="K37" s="34"/>
      <c r="L37" s="34"/>
      <c r="M37" s="34"/>
      <c r="N37" s="34"/>
      <c r="O37" s="34"/>
      <c r="P37" s="34"/>
      <c r="Q37" s="35" t="s">
        <v>10</v>
      </c>
      <c r="R37" s="12"/>
      <c r="S37" s="12"/>
      <c r="T37" s="12"/>
      <c r="V37" s="33" t="s">
        <v>9</v>
      </c>
      <c r="W37" s="34">
        <v>1</v>
      </c>
      <c r="X37" s="34">
        <v>2</v>
      </c>
      <c r="Y37" s="34">
        <v>3</v>
      </c>
      <c r="Z37" s="34">
        <v>4</v>
      </c>
      <c r="AA37" s="34">
        <v>5</v>
      </c>
      <c r="AB37" s="34">
        <v>6</v>
      </c>
      <c r="AC37" s="34">
        <v>7</v>
      </c>
      <c r="AD37" s="34">
        <v>8</v>
      </c>
      <c r="AE37" s="34">
        <v>9</v>
      </c>
      <c r="AF37" s="34"/>
      <c r="AG37" s="34"/>
      <c r="AH37" s="34"/>
      <c r="AI37" s="34"/>
      <c r="AJ37" s="34"/>
      <c r="AK37" s="34"/>
      <c r="AL37" s="35" t="s">
        <v>10</v>
      </c>
      <c r="AM37" s="12"/>
      <c r="AN37" s="12"/>
      <c r="AO37" s="12"/>
    </row>
    <row r="38" spans="1:41" ht="21" customHeight="1" x14ac:dyDescent="0.2">
      <c r="A38" s="51" t="s">
        <v>60</v>
      </c>
      <c r="B38" s="36">
        <v>0</v>
      </c>
      <c r="C38" s="36">
        <v>1</v>
      </c>
      <c r="D38" s="36">
        <v>0</v>
      </c>
      <c r="E38" s="36">
        <v>11</v>
      </c>
      <c r="F38" s="36">
        <v>2</v>
      </c>
      <c r="G38" s="36">
        <v>4</v>
      </c>
      <c r="H38" s="36">
        <v>3</v>
      </c>
      <c r="I38" s="36">
        <v>0</v>
      </c>
      <c r="J38" s="36">
        <v>2</v>
      </c>
      <c r="K38" s="36"/>
      <c r="L38" s="36"/>
      <c r="M38" s="36"/>
      <c r="N38" s="36"/>
      <c r="O38" s="36"/>
      <c r="P38" s="36"/>
      <c r="Q38" s="37">
        <v>23</v>
      </c>
      <c r="R38" s="13" t="s">
        <v>11</v>
      </c>
      <c r="S38" s="13"/>
      <c r="T38" s="13" t="s">
        <v>12</v>
      </c>
      <c r="V38" s="51" t="s">
        <v>86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7">
        <v>0</v>
      </c>
      <c r="AM38" s="13" t="s">
        <v>11</v>
      </c>
      <c r="AN38" s="13">
        <v>5</v>
      </c>
      <c r="AO38" s="13" t="s">
        <v>12</v>
      </c>
    </row>
    <row r="39" spans="1:41" ht="21" customHeight="1" thickBot="1" x14ac:dyDescent="0.25">
      <c r="A39" s="52" t="s">
        <v>61</v>
      </c>
      <c r="B39" s="38">
        <v>3</v>
      </c>
      <c r="C39" s="38">
        <v>2</v>
      </c>
      <c r="D39" s="38">
        <v>3</v>
      </c>
      <c r="E39" s="38">
        <v>2</v>
      </c>
      <c r="F39" s="38">
        <v>4</v>
      </c>
      <c r="G39" s="38">
        <v>1</v>
      </c>
      <c r="H39" s="38">
        <v>0</v>
      </c>
      <c r="I39" s="38">
        <v>5</v>
      </c>
      <c r="J39" s="38">
        <v>1</v>
      </c>
      <c r="K39" s="38"/>
      <c r="L39" s="38"/>
      <c r="M39" s="38"/>
      <c r="N39" s="38"/>
      <c r="O39" s="38"/>
      <c r="P39" s="38"/>
      <c r="Q39" s="39">
        <v>21</v>
      </c>
      <c r="R39" s="13" t="s">
        <v>13</v>
      </c>
      <c r="S39" s="13"/>
      <c r="T39" s="14" t="s">
        <v>14</v>
      </c>
      <c r="V39" s="52" t="s">
        <v>87</v>
      </c>
      <c r="W39" s="38">
        <v>0</v>
      </c>
      <c r="X39" s="38">
        <v>9</v>
      </c>
      <c r="Y39" s="38">
        <v>4</v>
      </c>
      <c r="Z39" s="38">
        <v>1</v>
      </c>
      <c r="AA39" s="38" t="s">
        <v>80</v>
      </c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9">
        <v>14</v>
      </c>
      <c r="AM39" s="13" t="s">
        <v>13</v>
      </c>
      <c r="AN39" s="13"/>
      <c r="AO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78" t="s">
        <v>15</v>
      </c>
      <c r="C41" s="79"/>
      <c r="D41" s="79"/>
      <c r="E41" s="79"/>
      <c r="F41" s="79"/>
      <c r="G41" s="79"/>
      <c r="H41" s="79"/>
      <c r="I41" s="78" t="s">
        <v>16</v>
      </c>
      <c r="J41" s="79"/>
      <c r="K41" s="79"/>
      <c r="L41" s="79"/>
      <c r="M41" s="79"/>
      <c r="N41" s="80"/>
      <c r="O41" s="78" t="s">
        <v>17</v>
      </c>
      <c r="P41" s="79"/>
      <c r="Q41" s="80"/>
      <c r="R41" s="78" t="s">
        <v>18</v>
      </c>
      <c r="S41" s="81"/>
      <c r="T41" s="82"/>
      <c r="V41" s="15" t="str">
        <f>V37</f>
        <v>校　名</v>
      </c>
      <c r="W41" s="78" t="s">
        <v>15</v>
      </c>
      <c r="X41" s="79"/>
      <c r="Y41" s="79"/>
      <c r="Z41" s="79"/>
      <c r="AA41" s="79"/>
      <c r="AB41" s="79"/>
      <c r="AC41" s="79"/>
      <c r="AD41" s="78" t="s">
        <v>16</v>
      </c>
      <c r="AE41" s="79"/>
      <c r="AF41" s="79"/>
      <c r="AG41" s="79"/>
      <c r="AH41" s="79"/>
      <c r="AI41" s="80"/>
      <c r="AJ41" s="78" t="s">
        <v>17</v>
      </c>
      <c r="AK41" s="79"/>
      <c r="AL41" s="80"/>
      <c r="AM41" s="78" t="s">
        <v>18</v>
      </c>
      <c r="AN41" s="81"/>
      <c r="AO41" s="82"/>
    </row>
    <row r="42" spans="1:41" ht="22.8" customHeight="1" x14ac:dyDescent="0.2">
      <c r="A42" s="55" t="str">
        <f>IF(A38="","",A38)</f>
        <v>上越総合技術</v>
      </c>
      <c r="B42" s="16" t="s">
        <v>21</v>
      </c>
      <c r="C42" s="57" t="s">
        <v>62</v>
      </c>
      <c r="D42" s="58"/>
      <c r="E42" s="58"/>
      <c r="F42" s="58"/>
      <c r="G42" s="58"/>
      <c r="H42" s="59"/>
      <c r="I42" s="132" t="s">
        <v>64</v>
      </c>
      <c r="J42" s="138"/>
      <c r="K42" s="138"/>
      <c r="L42" s="138"/>
      <c r="M42" s="138"/>
      <c r="N42" s="134"/>
      <c r="O42" s="66" t="s">
        <v>65</v>
      </c>
      <c r="P42" s="67"/>
      <c r="Q42" s="87"/>
      <c r="R42" s="60"/>
      <c r="S42" s="72"/>
      <c r="T42" s="109"/>
      <c r="V42" s="55" t="str">
        <f>IF(V38="","",V38)</f>
        <v>高商新井海洋</v>
      </c>
      <c r="W42" s="16" t="s">
        <v>21</v>
      </c>
      <c r="X42" s="57" t="s">
        <v>88</v>
      </c>
      <c r="Y42" s="58"/>
      <c r="Z42" s="58"/>
      <c r="AA42" s="58"/>
      <c r="AB42" s="58"/>
      <c r="AC42" s="59"/>
      <c r="AD42" s="60"/>
      <c r="AE42" s="61"/>
      <c r="AF42" s="61"/>
      <c r="AG42" s="61"/>
      <c r="AH42" s="61"/>
      <c r="AI42" s="62"/>
      <c r="AJ42" s="60"/>
      <c r="AK42" s="72"/>
      <c r="AL42" s="105"/>
      <c r="AM42" s="60"/>
      <c r="AN42" s="72"/>
      <c r="AO42" s="109"/>
    </row>
    <row r="43" spans="1:41" ht="22.8" x14ac:dyDescent="0.2">
      <c r="A43" s="86"/>
      <c r="B43" s="17" t="s">
        <v>20</v>
      </c>
      <c r="C43" s="93" t="s">
        <v>63</v>
      </c>
      <c r="D43" s="94"/>
      <c r="E43" s="94"/>
      <c r="F43" s="94"/>
      <c r="G43" s="94"/>
      <c r="H43" s="95"/>
      <c r="I43" s="139"/>
      <c r="J43" s="140"/>
      <c r="K43" s="140"/>
      <c r="L43" s="140"/>
      <c r="M43" s="140"/>
      <c r="N43" s="141"/>
      <c r="O43" s="88"/>
      <c r="P43" s="89"/>
      <c r="Q43" s="90"/>
      <c r="R43" s="106"/>
      <c r="S43" s="107"/>
      <c r="T43" s="110"/>
      <c r="V43" s="86"/>
      <c r="W43" s="17" t="s">
        <v>20</v>
      </c>
      <c r="X43" s="93" t="s">
        <v>89</v>
      </c>
      <c r="Y43" s="94"/>
      <c r="Z43" s="94"/>
      <c r="AA43" s="94"/>
      <c r="AB43" s="94"/>
      <c r="AC43" s="95"/>
      <c r="AD43" s="83"/>
      <c r="AE43" s="84"/>
      <c r="AF43" s="84"/>
      <c r="AG43" s="84"/>
      <c r="AH43" s="84"/>
      <c r="AI43" s="85"/>
      <c r="AJ43" s="106"/>
      <c r="AK43" s="107"/>
      <c r="AL43" s="108"/>
      <c r="AM43" s="106"/>
      <c r="AN43" s="107"/>
      <c r="AO43" s="110"/>
    </row>
    <row r="44" spans="1:41" ht="22.8" customHeight="1" x14ac:dyDescent="0.2">
      <c r="A44" s="55" t="str">
        <f>IF(A39="","",A39)</f>
        <v>小千谷</v>
      </c>
      <c r="B44" s="16" t="s">
        <v>21</v>
      </c>
      <c r="C44" s="57" t="s">
        <v>66</v>
      </c>
      <c r="D44" s="58"/>
      <c r="E44" s="58"/>
      <c r="F44" s="58"/>
      <c r="G44" s="58"/>
      <c r="H44" s="59"/>
      <c r="I44" s="66" t="s">
        <v>68</v>
      </c>
      <c r="J44" s="102"/>
      <c r="K44" s="102"/>
      <c r="L44" s="102"/>
      <c r="M44" s="102"/>
      <c r="N44" s="68"/>
      <c r="O44" s="66" t="s">
        <v>69</v>
      </c>
      <c r="P44" s="67"/>
      <c r="Q44" s="68"/>
      <c r="R44" s="60"/>
      <c r="S44" s="72"/>
      <c r="T44" s="73"/>
      <c r="V44" s="55" t="str">
        <f>IF(V39="","",V39)</f>
        <v>中越</v>
      </c>
      <c r="W44" s="16" t="s">
        <v>21</v>
      </c>
      <c r="X44" s="57" t="s">
        <v>90</v>
      </c>
      <c r="Y44" s="58"/>
      <c r="Z44" s="58"/>
      <c r="AA44" s="58"/>
      <c r="AB44" s="58"/>
      <c r="AC44" s="59"/>
      <c r="AD44" s="66" t="s">
        <v>92</v>
      </c>
      <c r="AE44" s="102"/>
      <c r="AF44" s="102"/>
      <c r="AG44" s="102"/>
      <c r="AH44" s="102"/>
      <c r="AI44" s="68"/>
      <c r="AJ44" s="132" t="s">
        <v>93</v>
      </c>
      <c r="AK44" s="133"/>
      <c r="AL44" s="134"/>
      <c r="AM44" s="60"/>
      <c r="AN44" s="72"/>
      <c r="AO44" s="73"/>
    </row>
    <row r="45" spans="1:41" ht="23.4" thickBot="1" x14ac:dyDescent="0.25">
      <c r="A45" s="56"/>
      <c r="B45" s="18" t="s">
        <v>20</v>
      </c>
      <c r="C45" s="75" t="s">
        <v>67</v>
      </c>
      <c r="D45" s="76"/>
      <c r="E45" s="76"/>
      <c r="F45" s="76"/>
      <c r="G45" s="76"/>
      <c r="H45" s="77"/>
      <c r="I45" s="69"/>
      <c r="J45" s="70"/>
      <c r="K45" s="70"/>
      <c r="L45" s="70"/>
      <c r="M45" s="70"/>
      <c r="N45" s="71"/>
      <c r="O45" s="69"/>
      <c r="P45" s="70"/>
      <c r="Q45" s="71"/>
      <c r="R45" s="63"/>
      <c r="S45" s="64"/>
      <c r="T45" s="74"/>
      <c r="V45" s="56"/>
      <c r="W45" s="18" t="s">
        <v>20</v>
      </c>
      <c r="X45" s="75" t="s">
        <v>91</v>
      </c>
      <c r="Y45" s="76"/>
      <c r="Z45" s="76"/>
      <c r="AA45" s="76"/>
      <c r="AB45" s="76"/>
      <c r="AC45" s="77"/>
      <c r="AD45" s="69"/>
      <c r="AE45" s="70"/>
      <c r="AF45" s="70"/>
      <c r="AG45" s="70"/>
      <c r="AH45" s="70"/>
      <c r="AI45" s="71"/>
      <c r="AJ45" s="135"/>
      <c r="AK45" s="136"/>
      <c r="AL45" s="137"/>
      <c r="AM45" s="63"/>
      <c r="AN45" s="64"/>
      <c r="AO45" s="74"/>
    </row>
    <row r="47" spans="1:41" x14ac:dyDescent="0.2">
      <c r="A47" s="29" t="s">
        <v>0</v>
      </c>
      <c r="B47" s="30">
        <v>2</v>
      </c>
      <c r="C47" s="31" t="s">
        <v>1</v>
      </c>
      <c r="D47" s="31"/>
      <c r="E47" s="29" t="s">
        <v>2</v>
      </c>
      <c r="F47" s="30">
        <v>5</v>
      </c>
      <c r="G47" s="30" t="s">
        <v>3</v>
      </c>
      <c r="H47" s="30">
        <v>9</v>
      </c>
      <c r="I47" s="30" t="s">
        <v>4</v>
      </c>
      <c r="J47" s="30">
        <v>8</v>
      </c>
      <c r="K47" s="29" t="s">
        <v>5</v>
      </c>
      <c r="L47" s="29" t="s">
        <v>6</v>
      </c>
      <c r="M47" s="30" t="s">
        <v>33</v>
      </c>
      <c r="N47" s="31" t="s">
        <v>7</v>
      </c>
      <c r="O47" s="31"/>
      <c r="P47" s="32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s="45" customFormat="1" x14ac:dyDescent="0.2">
      <c r="A48" s="41"/>
      <c r="B48" s="42"/>
      <c r="C48" s="40"/>
      <c r="D48" s="40"/>
      <c r="E48" s="41"/>
      <c r="F48" s="42"/>
      <c r="G48" s="42"/>
      <c r="H48" s="42"/>
      <c r="I48" s="42"/>
      <c r="J48" s="42"/>
      <c r="K48" s="41"/>
      <c r="L48" s="41"/>
      <c r="M48" s="42"/>
      <c r="N48" s="40"/>
      <c r="O48" s="40"/>
      <c r="P48" s="43"/>
      <c r="Q48" s="44"/>
      <c r="R48" s="44"/>
      <c r="S48" s="44"/>
      <c r="T48" s="44"/>
      <c r="V48" s="46"/>
      <c r="W48" s="47"/>
      <c r="X48" s="48"/>
      <c r="Y48" s="49"/>
      <c r="Z48" s="49"/>
      <c r="AA48" s="49"/>
      <c r="AB48" s="49"/>
      <c r="AC48" s="49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</row>
    <row r="49" spans="1:41" ht="17.399999999999999" thickBot="1" x14ac:dyDescent="0.3">
      <c r="A49" s="4" t="s">
        <v>8</v>
      </c>
      <c r="B49" s="3"/>
      <c r="C49" s="28" t="s">
        <v>111</v>
      </c>
      <c r="D49" s="7"/>
      <c r="E49" s="8"/>
      <c r="F49" s="9" t="s">
        <v>27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111</v>
      </c>
      <c r="Y49" s="7"/>
      <c r="Z49" s="8"/>
      <c r="AA49" s="9" t="s">
        <v>27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3" t="s">
        <v>9</v>
      </c>
      <c r="B50" s="34">
        <v>1</v>
      </c>
      <c r="C50" s="34">
        <v>2</v>
      </c>
      <c r="D50" s="34">
        <v>3</v>
      </c>
      <c r="E50" s="34">
        <v>4</v>
      </c>
      <c r="F50" s="34">
        <v>5</v>
      </c>
      <c r="G50" s="34">
        <v>6</v>
      </c>
      <c r="H50" s="34">
        <v>7</v>
      </c>
      <c r="I50" s="34">
        <v>8</v>
      </c>
      <c r="J50" s="34">
        <v>9</v>
      </c>
      <c r="K50" s="34"/>
      <c r="L50" s="34"/>
      <c r="M50" s="34"/>
      <c r="N50" s="34"/>
      <c r="O50" s="34"/>
      <c r="P50" s="34"/>
      <c r="Q50" s="35" t="s">
        <v>10</v>
      </c>
      <c r="R50" s="12"/>
      <c r="S50" s="12"/>
      <c r="T50" s="12"/>
      <c r="V50" s="33" t="s">
        <v>9</v>
      </c>
      <c r="W50" s="34">
        <v>1</v>
      </c>
      <c r="X50" s="34">
        <v>2</v>
      </c>
      <c r="Y50" s="34">
        <v>3</v>
      </c>
      <c r="Z50" s="34">
        <v>4</v>
      </c>
      <c r="AA50" s="34">
        <v>5</v>
      </c>
      <c r="AB50" s="34">
        <v>6</v>
      </c>
      <c r="AC50" s="34">
        <v>7</v>
      </c>
      <c r="AD50" s="34">
        <v>8</v>
      </c>
      <c r="AE50" s="34">
        <v>9</v>
      </c>
      <c r="AF50" s="34"/>
      <c r="AG50" s="34"/>
      <c r="AH50" s="34"/>
      <c r="AI50" s="34"/>
      <c r="AJ50" s="34"/>
      <c r="AK50" s="34"/>
      <c r="AL50" s="35" t="s">
        <v>10</v>
      </c>
      <c r="AM50" s="12"/>
      <c r="AN50" s="12"/>
      <c r="AO50" s="12"/>
    </row>
    <row r="51" spans="1:41" ht="21" customHeight="1" x14ac:dyDescent="0.2">
      <c r="A51" s="51" t="s">
        <v>110</v>
      </c>
      <c r="B51" s="36">
        <v>0</v>
      </c>
      <c r="C51" s="36">
        <v>0</v>
      </c>
      <c r="D51" s="36">
        <v>0</v>
      </c>
      <c r="E51" s="36">
        <v>0</v>
      </c>
      <c r="F51" s="36">
        <v>2</v>
      </c>
      <c r="G51" s="36">
        <v>0</v>
      </c>
      <c r="H51" s="36">
        <v>1</v>
      </c>
      <c r="I51" s="36">
        <v>0</v>
      </c>
      <c r="J51" s="36">
        <v>1</v>
      </c>
      <c r="K51" s="36"/>
      <c r="L51" s="36"/>
      <c r="M51" s="36"/>
      <c r="N51" s="36"/>
      <c r="O51" s="36"/>
      <c r="P51" s="36"/>
      <c r="Q51" s="37">
        <v>4</v>
      </c>
      <c r="R51" s="13" t="s">
        <v>11</v>
      </c>
      <c r="S51" s="13"/>
      <c r="T51" s="13" t="s">
        <v>12</v>
      </c>
      <c r="V51" s="51" t="s">
        <v>144</v>
      </c>
      <c r="W51" s="36">
        <v>1</v>
      </c>
      <c r="X51" s="36">
        <v>4</v>
      </c>
      <c r="Y51" s="36">
        <v>0</v>
      </c>
      <c r="Z51" s="36">
        <v>2</v>
      </c>
      <c r="AA51" s="36">
        <v>0</v>
      </c>
      <c r="AB51" s="36">
        <v>1</v>
      </c>
      <c r="AC51" s="36">
        <v>0</v>
      </c>
      <c r="AD51" s="36"/>
      <c r="AE51" s="36"/>
      <c r="AF51" s="36"/>
      <c r="AG51" s="36"/>
      <c r="AH51" s="36"/>
      <c r="AI51" s="36"/>
      <c r="AJ51" s="36"/>
      <c r="AK51" s="36"/>
      <c r="AL51" s="37">
        <v>8</v>
      </c>
      <c r="AM51" s="13" t="s">
        <v>11</v>
      </c>
      <c r="AN51" s="13">
        <v>7</v>
      </c>
      <c r="AO51" s="13" t="s">
        <v>12</v>
      </c>
    </row>
    <row r="52" spans="1:41" ht="21" customHeight="1" thickBot="1" x14ac:dyDescent="0.25">
      <c r="A52" s="52" t="s">
        <v>112</v>
      </c>
      <c r="B52" s="38">
        <v>0</v>
      </c>
      <c r="C52" s="38">
        <v>1</v>
      </c>
      <c r="D52" s="38">
        <v>0</v>
      </c>
      <c r="E52" s="38">
        <v>2</v>
      </c>
      <c r="F52" s="38">
        <v>2</v>
      </c>
      <c r="G52" s="38">
        <v>0</v>
      </c>
      <c r="H52" s="38">
        <v>0</v>
      </c>
      <c r="I52" s="38">
        <v>1</v>
      </c>
      <c r="J52" s="38" t="s">
        <v>80</v>
      </c>
      <c r="K52" s="38"/>
      <c r="L52" s="38"/>
      <c r="M52" s="38"/>
      <c r="N52" s="38"/>
      <c r="O52" s="38"/>
      <c r="P52" s="38"/>
      <c r="Q52" s="39">
        <v>6</v>
      </c>
      <c r="R52" s="13" t="s">
        <v>13</v>
      </c>
      <c r="S52" s="13"/>
      <c r="T52" s="14" t="s">
        <v>14</v>
      </c>
      <c r="V52" s="52" t="s">
        <v>145</v>
      </c>
      <c r="W52" s="38">
        <v>0</v>
      </c>
      <c r="X52" s="38">
        <v>0</v>
      </c>
      <c r="Y52" s="38">
        <v>0</v>
      </c>
      <c r="Z52" s="38">
        <v>1</v>
      </c>
      <c r="AA52" s="38">
        <v>0</v>
      </c>
      <c r="AB52" s="38">
        <v>0</v>
      </c>
      <c r="AC52" s="38">
        <v>0</v>
      </c>
      <c r="AD52" s="38"/>
      <c r="AE52" s="38"/>
      <c r="AF52" s="38"/>
      <c r="AG52" s="38"/>
      <c r="AH52" s="38"/>
      <c r="AI52" s="38"/>
      <c r="AJ52" s="38"/>
      <c r="AK52" s="38"/>
      <c r="AL52" s="39">
        <v>1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78" t="s">
        <v>15</v>
      </c>
      <c r="C54" s="79"/>
      <c r="D54" s="79"/>
      <c r="E54" s="79"/>
      <c r="F54" s="79"/>
      <c r="G54" s="79"/>
      <c r="H54" s="79"/>
      <c r="I54" s="78" t="s">
        <v>16</v>
      </c>
      <c r="J54" s="79"/>
      <c r="K54" s="79"/>
      <c r="L54" s="79"/>
      <c r="M54" s="79"/>
      <c r="N54" s="80"/>
      <c r="O54" s="78" t="s">
        <v>17</v>
      </c>
      <c r="P54" s="79"/>
      <c r="Q54" s="80"/>
      <c r="R54" s="78" t="s">
        <v>18</v>
      </c>
      <c r="S54" s="81"/>
      <c r="T54" s="82"/>
      <c r="V54" s="15" t="str">
        <f>V50</f>
        <v>校　名</v>
      </c>
      <c r="W54" s="78" t="s">
        <v>15</v>
      </c>
      <c r="X54" s="79"/>
      <c r="Y54" s="79"/>
      <c r="Z54" s="79"/>
      <c r="AA54" s="79"/>
      <c r="AB54" s="79"/>
      <c r="AC54" s="79"/>
      <c r="AD54" s="78" t="s">
        <v>16</v>
      </c>
      <c r="AE54" s="79"/>
      <c r="AF54" s="79"/>
      <c r="AG54" s="79"/>
      <c r="AH54" s="79"/>
      <c r="AI54" s="80"/>
      <c r="AJ54" s="78" t="s">
        <v>17</v>
      </c>
      <c r="AK54" s="79"/>
      <c r="AL54" s="80"/>
      <c r="AM54" s="78" t="s">
        <v>18</v>
      </c>
      <c r="AN54" s="81"/>
      <c r="AO54" s="82"/>
    </row>
    <row r="55" spans="1:41" ht="22.8" customHeight="1" x14ac:dyDescent="0.2">
      <c r="A55" s="55" t="str">
        <f>IF(A51="","",A51)</f>
        <v>新潟東</v>
      </c>
      <c r="B55" s="16" t="s">
        <v>21</v>
      </c>
      <c r="C55" s="57" t="s">
        <v>113</v>
      </c>
      <c r="D55" s="58"/>
      <c r="E55" s="58"/>
      <c r="F55" s="58"/>
      <c r="G55" s="58"/>
      <c r="H55" s="59"/>
      <c r="I55" s="66" t="s">
        <v>115</v>
      </c>
      <c r="J55" s="102"/>
      <c r="K55" s="102"/>
      <c r="L55" s="102"/>
      <c r="M55" s="102"/>
      <c r="N55" s="68"/>
      <c r="O55" s="66" t="s">
        <v>116</v>
      </c>
      <c r="P55" s="67"/>
      <c r="Q55" s="87"/>
      <c r="R55" s="60"/>
      <c r="S55" s="72"/>
      <c r="T55" s="109"/>
      <c r="V55" s="55" t="str">
        <f>IF(V51="","",V51)</f>
        <v>加茂暁星</v>
      </c>
      <c r="W55" s="16" t="s">
        <v>21</v>
      </c>
      <c r="X55" s="57" t="s">
        <v>146</v>
      </c>
      <c r="Y55" s="58"/>
      <c r="Z55" s="58"/>
      <c r="AA55" s="58"/>
      <c r="AB55" s="58"/>
      <c r="AC55" s="59"/>
      <c r="AD55" s="66" t="s">
        <v>148</v>
      </c>
      <c r="AE55" s="102"/>
      <c r="AF55" s="102"/>
      <c r="AG55" s="102"/>
      <c r="AH55" s="102"/>
      <c r="AI55" s="68"/>
      <c r="AJ55" s="66" t="s">
        <v>149</v>
      </c>
      <c r="AK55" s="67"/>
      <c r="AL55" s="87"/>
      <c r="AM55" s="60"/>
      <c r="AN55" s="72"/>
      <c r="AO55" s="109"/>
    </row>
    <row r="56" spans="1:41" ht="22.8" x14ac:dyDescent="0.2">
      <c r="A56" s="86"/>
      <c r="B56" s="17" t="s">
        <v>20</v>
      </c>
      <c r="C56" s="93" t="s">
        <v>114</v>
      </c>
      <c r="D56" s="94"/>
      <c r="E56" s="94"/>
      <c r="F56" s="94"/>
      <c r="G56" s="94"/>
      <c r="H56" s="95"/>
      <c r="I56" s="111"/>
      <c r="J56" s="112"/>
      <c r="K56" s="112"/>
      <c r="L56" s="112"/>
      <c r="M56" s="112"/>
      <c r="N56" s="113"/>
      <c r="O56" s="88"/>
      <c r="P56" s="89"/>
      <c r="Q56" s="90"/>
      <c r="R56" s="106"/>
      <c r="S56" s="107"/>
      <c r="T56" s="110"/>
      <c r="V56" s="86"/>
      <c r="W56" s="17" t="s">
        <v>20</v>
      </c>
      <c r="X56" s="93" t="s">
        <v>147</v>
      </c>
      <c r="Y56" s="94"/>
      <c r="Z56" s="94"/>
      <c r="AA56" s="94"/>
      <c r="AB56" s="94"/>
      <c r="AC56" s="95"/>
      <c r="AD56" s="111"/>
      <c r="AE56" s="112"/>
      <c r="AF56" s="112"/>
      <c r="AG56" s="112"/>
      <c r="AH56" s="112"/>
      <c r="AI56" s="113"/>
      <c r="AJ56" s="88"/>
      <c r="AK56" s="89"/>
      <c r="AL56" s="90"/>
      <c r="AM56" s="106"/>
      <c r="AN56" s="107"/>
      <c r="AO56" s="110"/>
    </row>
    <row r="57" spans="1:41" ht="22.8" customHeight="1" x14ac:dyDescent="0.2">
      <c r="A57" s="55" t="str">
        <f>IF(A52="","",A52)</f>
        <v>向万羽南</v>
      </c>
      <c r="B57" s="16" t="s">
        <v>21</v>
      </c>
      <c r="C57" s="57" t="s">
        <v>117</v>
      </c>
      <c r="D57" s="58"/>
      <c r="E57" s="58"/>
      <c r="F57" s="58"/>
      <c r="G57" s="58"/>
      <c r="H57" s="59"/>
      <c r="I57" s="66" t="s">
        <v>119</v>
      </c>
      <c r="J57" s="102"/>
      <c r="K57" s="102"/>
      <c r="L57" s="102"/>
      <c r="M57" s="102"/>
      <c r="N57" s="68"/>
      <c r="O57" s="60"/>
      <c r="P57" s="72"/>
      <c r="Q57" s="62"/>
      <c r="R57" s="60"/>
      <c r="S57" s="72"/>
      <c r="T57" s="73"/>
      <c r="V57" s="55" t="str">
        <f>IF(V52="","",V52)</f>
        <v>新潟江南</v>
      </c>
      <c r="W57" s="16" t="s">
        <v>21</v>
      </c>
      <c r="X57" s="57" t="s">
        <v>150</v>
      </c>
      <c r="Y57" s="58"/>
      <c r="Z57" s="58"/>
      <c r="AA57" s="58"/>
      <c r="AB57" s="58"/>
      <c r="AC57" s="59"/>
      <c r="AD57" s="60"/>
      <c r="AE57" s="61"/>
      <c r="AF57" s="61"/>
      <c r="AG57" s="61"/>
      <c r="AH57" s="61"/>
      <c r="AI57" s="62"/>
      <c r="AJ57" s="60"/>
      <c r="AK57" s="72"/>
      <c r="AL57" s="62"/>
      <c r="AM57" s="60"/>
      <c r="AN57" s="72"/>
      <c r="AO57" s="73"/>
    </row>
    <row r="58" spans="1:41" ht="23.4" thickBot="1" x14ac:dyDescent="0.25">
      <c r="A58" s="56"/>
      <c r="B58" s="18" t="s">
        <v>20</v>
      </c>
      <c r="C58" s="75" t="s">
        <v>118</v>
      </c>
      <c r="D58" s="76"/>
      <c r="E58" s="76"/>
      <c r="F58" s="76"/>
      <c r="G58" s="76"/>
      <c r="H58" s="77"/>
      <c r="I58" s="69"/>
      <c r="J58" s="70"/>
      <c r="K58" s="70"/>
      <c r="L58" s="70"/>
      <c r="M58" s="70"/>
      <c r="N58" s="71"/>
      <c r="O58" s="63"/>
      <c r="P58" s="64"/>
      <c r="Q58" s="65"/>
      <c r="R58" s="63"/>
      <c r="S58" s="64"/>
      <c r="T58" s="74"/>
      <c r="V58" s="56"/>
      <c r="W58" s="18" t="s">
        <v>20</v>
      </c>
      <c r="X58" s="75" t="s">
        <v>151</v>
      </c>
      <c r="Y58" s="76"/>
      <c r="Z58" s="76"/>
      <c r="AA58" s="76"/>
      <c r="AB58" s="76"/>
      <c r="AC58" s="77"/>
      <c r="AD58" s="63"/>
      <c r="AE58" s="64"/>
      <c r="AF58" s="64"/>
      <c r="AG58" s="64"/>
      <c r="AH58" s="64"/>
      <c r="AI58" s="65"/>
      <c r="AJ58" s="63"/>
      <c r="AK58" s="64"/>
      <c r="AL58" s="65"/>
      <c r="AM58" s="63"/>
      <c r="AN58" s="64"/>
      <c r="AO58" s="74"/>
    </row>
    <row r="60" spans="1:41" ht="17.399999999999999" thickBot="1" x14ac:dyDescent="0.3">
      <c r="A60" s="4" t="s">
        <v>32</v>
      </c>
      <c r="B60" s="3"/>
      <c r="C60" s="28" t="s">
        <v>111</v>
      </c>
      <c r="D60" s="7"/>
      <c r="E60" s="8"/>
      <c r="F60" s="9" t="s">
        <v>27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</row>
    <row r="61" spans="1:41" ht="21" customHeight="1" thickBot="1" x14ac:dyDescent="0.25">
      <c r="A61" s="33" t="s">
        <v>9</v>
      </c>
      <c r="B61" s="34">
        <v>1</v>
      </c>
      <c r="C61" s="34">
        <v>2</v>
      </c>
      <c r="D61" s="34">
        <v>3</v>
      </c>
      <c r="E61" s="34">
        <v>4</v>
      </c>
      <c r="F61" s="34">
        <v>5</v>
      </c>
      <c r="G61" s="34">
        <v>6</v>
      </c>
      <c r="H61" s="34">
        <v>7</v>
      </c>
      <c r="I61" s="34">
        <v>8</v>
      </c>
      <c r="J61" s="34">
        <v>9</v>
      </c>
      <c r="K61" s="34"/>
      <c r="L61" s="34"/>
      <c r="M61" s="34"/>
      <c r="N61" s="34"/>
      <c r="O61" s="34"/>
      <c r="P61" s="34"/>
      <c r="Q61" s="35" t="s">
        <v>10</v>
      </c>
      <c r="R61" s="12"/>
      <c r="S61" s="12"/>
      <c r="T61" s="12"/>
    </row>
    <row r="62" spans="1:41" ht="21" customHeight="1" x14ac:dyDescent="0.2">
      <c r="A62" s="51" t="s">
        <v>166</v>
      </c>
      <c r="B62" s="36">
        <v>0</v>
      </c>
      <c r="C62" s="36">
        <v>0</v>
      </c>
      <c r="D62" s="36">
        <v>0</v>
      </c>
      <c r="E62" s="36">
        <v>1</v>
      </c>
      <c r="F62" s="36">
        <v>0</v>
      </c>
      <c r="G62" s="36">
        <v>2</v>
      </c>
      <c r="H62" s="36">
        <v>1</v>
      </c>
      <c r="I62" s="36">
        <v>4</v>
      </c>
      <c r="J62" s="36"/>
      <c r="K62" s="36"/>
      <c r="L62" s="36"/>
      <c r="M62" s="36"/>
      <c r="N62" s="36"/>
      <c r="O62" s="36"/>
      <c r="P62" s="36"/>
      <c r="Q62" s="37">
        <v>8</v>
      </c>
      <c r="R62" s="13" t="s">
        <v>11</v>
      </c>
      <c r="S62" s="13">
        <v>8</v>
      </c>
      <c r="T62" s="13" t="s">
        <v>12</v>
      </c>
    </row>
    <row r="63" spans="1:41" ht="21" customHeight="1" thickBot="1" x14ac:dyDescent="0.25">
      <c r="A63" s="52" t="s">
        <v>167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/>
      <c r="K63" s="38"/>
      <c r="L63" s="38"/>
      <c r="M63" s="38"/>
      <c r="N63" s="38"/>
      <c r="O63" s="38"/>
      <c r="P63" s="38"/>
      <c r="Q63" s="39">
        <v>0</v>
      </c>
      <c r="R63" s="13" t="s">
        <v>13</v>
      </c>
      <c r="S63" s="13"/>
      <c r="T63" s="14" t="s">
        <v>14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41" x14ac:dyDescent="0.2">
      <c r="A65" s="15" t="str">
        <f>A61</f>
        <v>校　名</v>
      </c>
      <c r="B65" s="78" t="s">
        <v>15</v>
      </c>
      <c r="C65" s="79"/>
      <c r="D65" s="79"/>
      <c r="E65" s="79"/>
      <c r="F65" s="79"/>
      <c r="G65" s="79"/>
      <c r="H65" s="79"/>
      <c r="I65" s="78" t="s">
        <v>16</v>
      </c>
      <c r="J65" s="79"/>
      <c r="K65" s="79"/>
      <c r="L65" s="79"/>
      <c r="M65" s="79"/>
      <c r="N65" s="80"/>
      <c r="O65" s="78" t="s">
        <v>17</v>
      </c>
      <c r="P65" s="79"/>
      <c r="Q65" s="80"/>
      <c r="R65" s="78" t="s">
        <v>18</v>
      </c>
      <c r="S65" s="81"/>
      <c r="T65" s="82"/>
    </row>
    <row r="66" spans="1:41" ht="22.8" customHeight="1" x14ac:dyDescent="0.2">
      <c r="A66" s="55" t="str">
        <f>IF(A62="","",A62)</f>
        <v>巻</v>
      </c>
      <c r="B66" s="16" t="s">
        <v>21</v>
      </c>
      <c r="C66" s="57" t="s">
        <v>168</v>
      </c>
      <c r="D66" s="58"/>
      <c r="E66" s="58"/>
      <c r="F66" s="58"/>
      <c r="G66" s="58"/>
      <c r="H66" s="59"/>
      <c r="I66" s="66" t="s">
        <v>170</v>
      </c>
      <c r="J66" s="102"/>
      <c r="K66" s="102"/>
      <c r="L66" s="102"/>
      <c r="M66" s="102"/>
      <c r="N66" s="68"/>
      <c r="O66" s="60"/>
      <c r="P66" s="72"/>
      <c r="Q66" s="105"/>
      <c r="R66" s="60"/>
      <c r="S66" s="72"/>
      <c r="T66" s="109"/>
    </row>
    <row r="67" spans="1:41" ht="22.8" x14ac:dyDescent="0.2">
      <c r="A67" s="86"/>
      <c r="B67" s="17" t="s">
        <v>20</v>
      </c>
      <c r="C67" s="93" t="s">
        <v>169</v>
      </c>
      <c r="D67" s="94"/>
      <c r="E67" s="94"/>
      <c r="F67" s="94"/>
      <c r="G67" s="94"/>
      <c r="H67" s="95"/>
      <c r="I67" s="111"/>
      <c r="J67" s="112"/>
      <c r="K67" s="112"/>
      <c r="L67" s="112"/>
      <c r="M67" s="112"/>
      <c r="N67" s="113"/>
      <c r="O67" s="106"/>
      <c r="P67" s="107"/>
      <c r="Q67" s="108"/>
      <c r="R67" s="106"/>
      <c r="S67" s="107"/>
      <c r="T67" s="110"/>
    </row>
    <row r="68" spans="1:41" ht="22.8" customHeight="1" x14ac:dyDescent="0.2">
      <c r="A68" s="55" t="str">
        <f>IF(A63="","",A63)</f>
        <v>加茂</v>
      </c>
      <c r="B68" s="16" t="s">
        <v>21</v>
      </c>
      <c r="C68" s="57" t="s">
        <v>171</v>
      </c>
      <c r="D68" s="58"/>
      <c r="E68" s="58"/>
      <c r="F68" s="58"/>
      <c r="G68" s="58"/>
      <c r="H68" s="59"/>
      <c r="I68" s="66" t="s">
        <v>173</v>
      </c>
      <c r="J68" s="102"/>
      <c r="K68" s="102"/>
      <c r="L68" s="102"/>
      <c r="M68" s="102"/>
      <c r="N68" s="68"/>
      <c r="O68" s="60"/>
      <c r="P68" s="72"/>
      <c r="Q68" s="62"/>
      <c r="R68" s="60"/>
      <c r="S68" s="72"/>
      <c r="T68" s="73"/>
    </row>
    <row r="69" spans="1:41" ht="23.4" thickBot="1" x14ac:dyDescent="0.25">
      <c r="A69" s="56"/>
      <c r="B69" s="18" t="s">
        <v>20</v>
      </c>
      <c r="C69" s="75" t="s">
        <v>172</v>
      </c>
      <c r="D69" s="76"/>
      <c r="E69" s="76"/>
      <c r="F69" s="76"/>
      <c r="G69" s="76"/>
      <c r="H69" s="77"/>
      <c r="I69" s="69"/>
      <c r="J69" s="70"/>
      <c r="K69" s="70"/>
      <c r="L69" s="70"/>
      <c r="M69" s="70"/>
      <c r="N69" s="71"/>
      <c r="O69" s="63"/>
      <c r="P69" s="64"/>
      <c r="Q69" s="65"/>
      <c r="R69" s="63"/>
      <c r="S69" s="64"/>
      <c r="T69" s="74"/>
    </row>
    <row r="71" spans="1:41" ht="17.399999999999999" thickBot="1" x14ac:dyDescent="0.3">
      <c r="A71" s="4" t="s">
        <v>8</v>
      </c>
      <c r="B71" s="3"/>
      <c r="C71" s="28" t="s">
        <v>25</v>
      </c>
      <c r="D71" s="7"/>
      <c r="E71" s="8"/>
      <c r="F71" s="9" t="s">
        <v>27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22</v>
      </c>
      <c r="W71" s="3"/>
      <c r="X71" s="28" t="s">
        <v>25</v>
      </c>
      <c r="Y71" s="7"/>
      <c r="Z71" s="8"/>
      <c r="AA71" s="9" t="s">
        <v>27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3" t="s">
        <v>9</v>
      </c>
      <c r="B72" s="34">
        <v>1</v>
      </c>
      <c r="C72" s="34">
        <v>2</v>
      </c>
      <c r="D72" s="34">
        <v>3</v>
      </c>
      <c r="E72" s="34">
        <v>4</v>
      </c>
      <c r="F72" s="34">
        <v>5</v>
      </c>
      <c r="G72" s="34">
        <v>6</v>
      </c>
      <c r="H72" s="34">
        <v>7</v>
      </c>
      <c r="I72" s="34">
        <v>8</v>
      </c>
      <c r="J72" s="34">
        <v>9</v>
      </c>
      <c r="K72" s="34"/>
      <c r="L72" s="34"/>
      <c r="M72" s="34"/>
      <c r="N72" s="34"/>
      <c r="O72" s="34"/>
      <c r="P72" s="34"/>
      <c r="Q72" s="35" t="s">
        <v>10</v>
      </c>
      <c r="R72" s="12"/>
      <c r="S72" s="12"/>
      <c r="T72" s="12"/>
      <c r="V72" s="33" t="s">
        <v>9</v>
      </c>
      <c r="W72" s="34">
        <v>1</v>
      </c>
      <c r="X72" s="34">
        <v>2</v>
      </c>
      <c r="Y72" s="34">
        <v>3</v>
      </c>
      <c r="Z72" s="34">
        <v>4</v>
      </c>
      <c r="AA72" s="34">
        <v>5</v>
      </c>
      <c r="AB72" s="34">
        <v>6</v>
      </c>
      <c r="AC72" s="34">
        <v>7</v>
      </c>
      <c r="AD72" s="34">
        <v>8</v>
      </c>
      <c r="AE72" s="34">
        <v>9</v>
      </c>
      <c r="AF72" s="34"/>
      <c r="AG72" s="34"/>
      <c r="AH72" s="34"/>
      <c r="AI72" s="34"/>
      <c r="AJ72" s="34"/>
      <c r="AK72" s="34"/>
      <c r="AL72" s="35" t="s">
        <v>10</v>
      </c>
      <c r="AM72" s="12"/>
      <c r="AN72" s="12"/>
      <c r="AO72" s="12"/>
    </row>
    <row r="73" spans="1:41" ht="21" customHeight="1" x14ac:dyDescent="0.2">
      <c r="A73" s="51" t="s">
        <v>102</v>
      </c>
      <c r="B73" s="36">
        <v>2</v>
      </c>
      <c r="C73" s="36">
        <v>0</v>
      </c>
      <c r="D73" s="36">
        <v>2</v>
      </c>
      <c r="E73" s="36">
        <v>3</v>
      </c>
      <c r="F73" s="36">
        <v>0</v>
      </c>
      <c r="G73" s="36">
        <v>1</v>
      </c>
      <c r="H73" s="36">
        <v>0</v>
      </c>
      <c r="I73" s="36"/>
      <c r="J73" s="36"/>
      <c r="K73" s="36"/>
      <c r="L73" s="36"/>
      <c r="M73" s="36"/>
      <c r="N73" s="36"/>
      <c r="O73" s="36"/>
      <c r="P73" s="36"/>
      <c r="Q73" s="37">
        <v>8</v>
      </c>
      <c r="R73" s="13" t="s">
        <v>11</v>
      </c>
      <c r="S73" s="13">
        <v>7</v>
      </c>
      <c r="T73" s="13" t="s">
        <v>12</v>
      </c>
      <c r="V73" s="51" t="s">
        <v>136</v>
      </c>
      <c r="W73" s="36">
        <v>0</v>
      </c>
      <c r="X73" s="36">
        <v>1</v>
      </c>
      <c r="Y73" s="36">
        <v>1</v>
      </c>
      <c r="Z73" s="36">
        <v>0</v>
      </c>
      <c r="AA73" s="36">
        <v>0</v>
      </c>
      <c r="AB73" s="36">
        <v>1</v>
      </c>
      <c r="AC73" s="36">
        <v>0</v>
      </c>
      <c r="AD73" s="36">
        <v>1</v>
      </c>
      <c r="AE73" s="36">
        <v>2</v>
      </c>
      <c r="AF73" s="36"/>
      <c r="AG73" s="36"/>
      <c r="AH73" s="36"/>
      <c r="AI73" s="36"/>
      <c r="AJ73" s="36"/>
      <c r="AK73" s="36"/>
      <c r="AL73" s="37">
        <v>6</v>
      </c>
      <c r="AM73" s="13" t="s">
        <v>11</v>
      </c>
      <c r="AN73" s="13"/>
      <c r="AO73" s="13" t="s">
        <v>12</v>
      </c>
    </row>
    <row r="74" spans="1:41" ht="21" customHeight="1" thickBot="1" x14ac:dyDescent="0.25">
      <c r="A74" s="52" t="s">
        <v>103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/>
      <c r="J74" s="38"/>
      <c r="K74" s="38"/>
      <c r="L74" s="38"/>
      <c r="M74" s="38"/>
      <c r="N74" s="38"/>
      <c r="O74" s="38"/>
      <c r="P74" s="38"/>
      <c r="Q74" s="39">
        <v>0</v>
      </c>
      <c r="R74" s="13" t="s">
        <v>13</v>
      </c>
      <c r="S74" s="13"/>
      <c r="T74" s="14" t="s">
        <v>14</v>
      </c>
      <c r="V74" s="52" t="s">
        <v>137</v>
      </c>
      <c r="W74" s="38">
        <v>1</v>
      </c>
      <c r="X74" s="38">
        <v>0</v>
      </c>
      <c r="Y74" s="38">
        <v>2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2</v>
      </c>
      <c r="AF74" s="38"/>
      <c r="AG74" s="38"/>
      <c r="AH74" s="38"/>
      <c r="AI74" s="38"/>
      <c r="AJ74" s="38"/>
      <c r="AK74" s="38"/>
      <c r="AL74" s="39">
        <v>5</v>
      </c>
      <c r="AM74" s="13" t="s">
        <v>13</v>
      </c>
      <c r="AN74" s="13"/>
      <c r="AO74" s="14" t="s">
        <v>14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78" t="s">
        <v>15</v>
      </c>
      <c r="C76" s="79"/>
      <c r="D76" s="79"/>
      <c r="E76" s="79"/>
      <c r="F76" s="79"/>
      <c r="G76" s="79"/>
      <c r="H76" s="79"/>
      <c r="I76" s="78" t="s">
        <v>16</v>
      </c>
      <c r="J76" s="79"/>
      <c r="K76" s="79"/>
      <c r="L76" s="79"/>
      <c r="M76" s="79"/>
      <c r="N76" s="80"/>
      <c r="O76" s="78" t="s">
        <v>17</v>
      </c>
      <c r="P76" s="79"/>
      <c r="Q76" s="80"/>
      <c r="R76" s="78" t="s">
        <v>18</v>
      </c>
      <c r="S76" s="81"/>
      <c r="T76" s="82"/>
      <c r="V76" s="15" t="str">
        <f>V72</f>
        <v>校　名</v>
      </c>
      <c r="W76" s="78" t="s">
        <v>15</v>
      </c>
      <c r="X76" s="79"/>
      <c r="Y76" s="79"/>
      <c r="Z76" s="79"/>
      <c r="AA76" s="79"/>
      <c r="AB76" s="79"/>
      <c r="AC76" s="79"/>
      <c r="AD76" s="78" t="s">
        <v>16</v>
      </c>
      <c r="AE76" s="79"/>
      <c r="AF76" s="79"/>
      <c r="AG76" s="79"/>
      <c r="AH76" s="79"/>
      <c r="AI76" s="80"/>
      <c r="AJ76" s="78" t="s">
        <v>17</v>
      </c>
      <c r="AK76" s="79"/>
      <c r="AL76" s="80"/>
      <c r="AM76" s="78" t="s">
        <v>18</v>
      </c>
      <c r="AN76" s="81"/>
      <c r="AO76" s="82"/>
    </row>
    <row r="77" spans="1:41" ht="22.8" customHeight="1" x14ac:dyDescent="0.2">
      <c r="A77" s="55" t="str">
        <f>IF(A73="","",A73)</f>
        <v>新発田南</v>
      </c>
      <c r="B77" s="16" t="s">
        <v>21</v>
      </c>
      <c r="C77" s="57" t="s">
        <v>104</v>
      </c>
      <c r="D77" s="58"/>
      <c r="E77" s="58"/>
      <c r="F77" s="58"/>
      <c r="G77" s="58"/>
      <c r="H77" s="59"/>
      <c r="I77" s="66" t="s">
        <v>106</v>
      </c>
      <c r="J77" s="102"/>
      <c r="K77" s="102"/>
      <c r="L77" s="102"/>
      <c r="M77" s="102"/>
      <c r="N77" s="68"/>
      <c r="O77" s="60"/>
      <c r="P77" s="72"/>
      <c r="Q77" s="105"/>
      <c r="R77" s="66" t="s">
        <v>107</v>
      </c>
      <c r="S77" s="67"/>
      <c r="T77" s="91"/>
      <c r="V77" s="55" t="str">
        <f>IF(V73="","",V73)</f>
        <v>新津</v>
      </c>
      <c r="W77" s="16" t="s">
        <v>21</v>
      </c>
      <c r="X77" s="57" t="s">
        <v>138</v>
      </c>
      <c r="Y77" s="58"/>
      <c r="Z77" s="58"/>
      <c r="AA77" s="58"/>
      <c r="AB77" s="58"/>
      <c r="AC77" s="59"/>
      <c r="AD77" s="66" t="s">
        <v>140</v>
      </c>
      <c r="AE77" s="102"/>
      <c r="AF77" s="102"/>
      <c r="AG77" s="102"/>
      <c r="AH77" s="102"/>
      <c r="AI77" s="68"/>
      <c r="AJ77" s="60"/>
      <c r="AK77" s="72"/>
      <c r="AL77" s="105"/>
      <c r="AM77" s="60"/>
      <c r="AN77" s="72"/>
      <c r="AO77" s="109"/>
    </row>
    <row r="78" spans="1:41" ht="22.8" x14ac:dyDescent="0.2">
      <c r="A78" s="86"/>
      <c r="B78" s="17" t="s">
        <v>20</v>
      </c>
      <c r="C78" s="93" t="s">
        <v>105</v>
      </c>
      <c r="D78" s="94"/>
      <c r="E78" s="94"/>
      <c r="F78" s="94"/>
      <c r="G78" s="94"/>
      <c r="H78" s="95"/>
      <c r="I78" s="111"/>
      <c r="J78" s="112"/>
      <c r="K78" s="112"/>
      <c r="L78" s="112"/>
      <c r="M78" s="112"/>
      <c r="N78" s="113"/>
      <c r="O78" s="106"/>
      <c r="P78" s="107"/>
      <c r="Q78" s="108"/>
      <c r="R78" s="88"/>
      <c r="S78" s="89"/>
      <c r="T78" s="92"/>
      <c r="V78" s="86"/>
      <c r="W78" s="17" t="s">
        <v>20</v>
      </c>
      <c r="X78" s="93" t="s">
        <v>139</v>
      </c>
      <c r="Y78" s="94"/>
      <c r="Z78" s="94"/>
      <c r="AA78" s="94"/>
      <c r="AB78" s="94"/>
      <c r="AC78" s="95"/>
      <c r="AD78" s="111"/>
      <c r="AE78" s="112"/>
      <c r="AF78" s="112"/>
      <c r="AG78" s="112"/>
      <c r="AH78" s="112"/>
      <c r="AI78" s="113"/>
      <c r="AJ78" s="106"/>
      <c r="AK78" s="107"/>
      <c r="AL78" s="108"/>
      <c r="AM78" s="106"/>
      <c r="AN78" s="107"/>
      <c r="AO78" s="110"/>
    </row>
    <row r="79" spans="1:41" ht="22.8" customHeight="1" x14ac:dyDescent="0.2">
      <c r="A79" s="55" t="str">
        <f>IF(A74="","",A74)</f>
        <v>新潟</v>
      </c>
      <c r="B79" s="16" t="s">
        <v>21</v>
      </c>
      <c r="C79" s="57" t="s">
        <v>108</v>
      </c>
      <c r="D79" s="58"/>
      <c r="E79" s="58"/>
      <c r="F79" s="58"/>
      <c r="G79" s="58"/>
      <c r="H79" s="59"/>
      <c r="I79" s="60"/>
      <c r="J79" s="61"/>
      <c r="K79" s="61"/>
      <c r="L79" s="61"/>
      <c r="M79" s="61"/>
      <c r="N79" s="62"/>
      <c r="O79" s="60"/>
      <c r="P79" s="72"/>
      <c r="Q79" s="62"/>
      <c r="R79" s="60"/>
      <c r="S79" s="72"/>
      <c r="T79" s="73"/>
      <c r="V79" s="55" t="str">
        <f>IF(V74="","",V74)</f>
        <v>村上桜ヶ丘</v>
      </c>
      <c r="W79" s="16" t="s">
        <v>21</v>
      </c>
      <c r="X79" s="57" t="s">
        <v>141</v>
      </c>
      <c r="Y79" s="58"/>
      <c r="Z79" s="58"/>
      <c r="AA79" s="58"/>
      <c r="AB79" s="58"/>
      <c r="AC79" s="59"/>
      <c r="AD79" s="66" t="s">
        <v>143</v>
      </c>
      <c r="AE79" s="102"/>
      <c r="AF79" s="102"/>
      <c r="AG79" s="102"/>
      <c r="AH79" s="102"/>
      <c r="AI79" s="68"/>
      <c r="AJ79" s="60"/>
      <c r="AK79" s="72"/>
      <c r="AL79" s="62"/>
      <c r="AM79" s="60"/>
      <c r="AN79" s="72"/>
      <c r="AO79" s="73"/>
    </row>
    <row r="80" spans="1:41" ht="23.4" thickBot="1" x14ac:dyDescent="0.25">
      <c r="A80" s="56"/>
      <c r="B80" s="18" t="s">
        <v>20</v>
      </c>
      <c r="C80" s="75" t="s">
        <v>109</v>
      </c>
      <c r="D80" s="76"/>
      <c r="E80" s="76"/>
      <c r="F80" s="76"/>
      <c r="G80" s="76"/>
      <c r="H80" s="77"/>
      <c r="I80" s="63"/>
      <c r="J80" s="64"/>
      <c r="K80" s="64"/>
      <c r="L80" s="64"/>
      <c r="M80" s="64"/>
      <c r="N80" s="65"/>
      <c r="O80" s="63"/>
      <c r="P80" s="64"/>
      <c r="Q80" s="65"/>
      <c r="R80" s="63"/>
      <c r="S80" s="64"/>
      <c r="T80" s="74"/>
      <c r="V80" s="56"/>
      <c r="W80" s="18" t="s">
        <v>20</v>
      </c>
      <c r="X80" s="75" t="s">
        <v>142</v>
      </c>
      <c r="Y80" s="76"/>
      <c r="Z80" s="76"/>
      <c r="AA80" s="76"/>
      <c r="AB80" s="76"/>
      <c r="AC80" s="77"/>
      <c r="AD80" s="69"/>
      <c r="AE80" s="70"/>
      <c r="AF80" s="70"/>
      <c r="AG80" s="70"/>
      <c r="AH80" s="70"/>
      <c r="AI80" s="71"/>
      <c r="AJ80" s="63"/>
      <c r="AK80" s="64"/>
      <c r="AL80" s="65"/>
      <c r="AM80" s="63"/>
      <c r="AN80" s="64"/>
      <c r="AO80" s="74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32</v>
      </c>
      <c r="B82" s="3"/>
      <c r="C82" s="28" t="s">
        <v>25</v>
      </c>
      <c r="D82" s="7"/>
      <c r="E82" s="8"/>
      <c r="F82" s="9" t="s">
        <v>27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</row>
    <row r="83" spans="1:41" ht="21" customHeight="1" thickBot="1" x14ac:dyDescent="0.25">
      <c r="A83" s="33" t="s">
        <v>9</v>
      </c>
      <c r="B83" s="34">
        <v>1</v>
      </c>
      <c r="C83" s="34">
        <v>2</v>
      </c>
      <c r="D83" s="34">
        <v>3</v>
      </c>
      <c r="E83" s="34">
        <v>4</v>
      </c>
      <c r="F83" s="34">
        <v>5</v>
      </c>
      <c r="G83" s="34">
        <v>6</v>
      </c>
      <c r="H83" s="34">
        <v>7</v>
      </c>
      <c r="I83" s="34">
        <v>8</v>
      </c>
      <c r="J83" s="34">
        <v>9</v>
      </c>
      <c r="K83" s="34"/>
      <c r="L83" s="34"/>
      <c r="M83" s="34"/>
      <c r="N83" s="34"/>
      <c r="O83" s="34"/>
      <c r="P83" s="34"/>
      <c r="Q83" s="35" t="s">
        <v>10</v>
      </c>
      <c r="R83" s="12"/>
      <c r="S83" s="12"/>
      <c r="T83" s="12"/>
    </row>
    <row r="84" spans="1:41" ht="21" customHeight="1" x14ac:dyDescent="0.2">
      <c r="A84" s="51" t="s">
        <v>174</v>
      </c>
      <c r="B84" s="36">
        <v>0</v>
      </c>
      <c r="C84" s="36">
        <v>3</v>
      </c>
      <c r="D84" s="36">
        <v>0</v>
      </c>
      <c r="E84" s="36">
        <v>0</v>
      </c>
      <c r="F84" s="36">
        <v>0</v>
      </c>
      <c r="G84" s="36">
        <v>1</v>
      </c>
      <c r="H84" s="36">
        <v>0</v>
      </c>
      <c r="I84" s="36">
        <v>1</v>
      </c>
      <c r="J84" s="36">
        <v>1</v>
      </c>
      <c r="K84" s="36"/>
      <c r="L84" s="36"/>
      <c r="M84" s="36"/>
      <c r="N84" s="36"/>
      <c r="O84" s="36"/>
      <c r="P84" s="36"/>
      <c r="Q84" s="37">
        <v>6</v>
      </c>
      <c r="R84" s="13" t="s">
        <v>11</v>
      </c>
      <c r="S84" s="13"/>
      <c r="T84" s="13" t="s">
        <v>12</v>
      </c>
    </row>
    <row r="85" spans="1:41" ht="21" customHeight="1" thickBot="1" x14ac:dyDescent="0.25">
      <c r="A85" s="52" t="s">
        <v>175</v>
      </c>
      <c r="B85" s="38">
        <v>0</v>
      </c>
      <c r="C85" s="38">
        <v>0</v>
      </c>
      <c r="D85" s="38">
        <v>0</v>
      </c>
      <c r="E85" s="38">
        <v>1</v>
      </c>
      <c r="F85" s="38">
        <v>3</v>
      </c>
      <c r="G85" s="38">
        <v>2</v>
      </c>
      <c r="H85" s="38">
        <v>2</v>
      </c>
      <c r="I85" s="38">
        <v>0</v>
      </c>
      <c r="J85" s="38" t="s">
        <v>80</v>
      </c>
      <c r="K85" s="38"/>
      <c r="L85" s="38"/>
      <c r="M85" s="38"/>
      <c r="N85" s="38"/>
      <c r="O85" s="38"/>
      <c r="P85" s="38"/>
      <c r="Q85" s="39">
        <v>8</v>
      </c>
      <c r="R85" s="13" t="s">
        <v>13</v>
      </c>
      <c r="S85" s="13"/>
      <c r="T85" s="14" t="s">
        <v>14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41" x14ac:dyDescent="0.2">
      <c r="A87" s="15" t="str">
        <f>A83</f>
        <v>校　名</v>
      </c>
      <c r="B87" s="78" t="s">
        <v>15</v>
      </c>
      <c r="C87" s="79"/>
      <c r="D87" s="79"/>
      <c r="E87" s="79"/>
      <c r="F87" s="79"/>
      <c r="G87" s="79"/>
      <c r="H87" s="79"/>
      <c r="I87" s="78" t="s">
        <v>16</v>
      </c>
      <c r="J87" s="79"/>
      <c r="K87" s="79"/>
      <c r="L87" s="79"/>
      <c r="M87" s="79"/>
      <c r="N87" s="80"/>
      <c r="O87" s="78" t="s">
        <v>17</v>
      </c>
      <c r="P87" s="79"/>
      <c r="Q87" s="80"/>
      <c r="R87" s="78" t="s">
        <v>18</v>
      </c>
      <c r="S87" s="81"/>
      <c r="T87" s="82"/>
    </row>
    <row r="88" spans="1:41" ht="22.8" customHeight="1" x14ac:dyDescent="0.2">
      <c r="A88" s="55" t="str">
        <f>IF(A84="","",A84)</f>
        <v>五泉</v>
      </c>
      <c r="B88" s="16" t="s">
        <v>21</v>
      </c>
      <c r="C88" s="57" t="s">
        <v>176</v>
      </c>
      <c r="D88" s="58"/>
      <c r="E88" s="58"/>
      <c r="F88" s="58"/>
      <c r="G88" s="58"/>
      <c r="H88" s="59"/>
      <c r="I88" s="66" t="s">
        <v>178</v>
      </c>
      <c r="J88" s="102"/>
      <c r="K88" s="102"/>
      <c r="L88" s="102"/>
      <c r="M88" s="102"/>
      <c r="N88" s="68"/>
      <c r="O88" s="60"/>
      <c r="P88" s="72"/>
      <c r="Q88" s="105"/>
      <c r="R88" s="60"/>
      <c r="S88" s="72"/>
      <c r="T88" s="109"/>
    </row>
    <row r="89" spans="1:41" ht="22.8" x14ac:dyDescent="0.2">
      <c r="A89" s="86"/>
      <c r="B89" s="17" t="s">
        <v>20</v>
      </c>
      <c r="C89" s="93" t="s">
        <v>177</v>
      </c>
      <c r="D89" s="94"/>
      <c r="E89" s="94"/>
      <c r="F89" s="94"/>
      <c r="G89" s="94"/>
      <c r="H89" s="95"/>
      <c r="I89" s="111"/>
      <c r="J89" s="112"/>
      <c r="K89" s="112"/>
      <c r="L89" s="112"/>
      <c r="M89" s="112"/>
      <c r="N89" s="113"/>
      <c r="O89" s="106"/>
      <c r="P89" s="107"/>
      <c r="Q89" s="108"/>
      <c r="R89" s="106"/>
      <c r="S89" s="107"/>
      <c r="T89" s="110"/>
    </row>
    <row r="90" spans="1:41" ht="22.8" customHeight="1" x14ac:dyDescent="0.2">
      <c r="A90" s="55" t="str">
        <f>IF(A85="","",A85)</f>
        <v>新潟商</v>
      </c>
      <c r="B90" s="16" t="s">
        <v>21</v>
      </c>
      <c r="C90" s="57" t="s">
        <v>179</v>
      </c>
      <c r="D90" s="58"/>
      <c r="E90" s="58"/>
      <c r="F90" s="58"/>
      <c r="G90" s="58"/>
      <c r="H90" s="59"/>
      <c r="I90" s="60"/>
      <c r="J90" s="61"/>
      <c r="K90" s="61"/>
      <c r="L90" s="61"/>
      <c r="M90" s="61"/>
      <c r="N90" s="62"/>
      <c r="O90" s="66" t="s">
        <v>181</v>
      </c>
      <c r="P90" s="67"/>
      <c r="Q90" s="68"/>
      <c r="R90" s="60"/>
      <c r="S90" s="72"/>
      <c r="T90" s="73"/>
    </row>
    <row r="91" spans="1:41" ht="23.4" thickBot="1" x14ac:dyDescent="0.25">
      <c r="A91" s="56"/>
      <c r="B91" s="18" t="s">
        <v>20</v>
      </c>
      <c r="C91" s="75" t="s">
        <v>180</v>
      </c>
      <c r="D91" s="76"/>
      <c r="E91" s="76"/>
      <c r="F91" s="76"/>
      <c r="G91" s="76"/>
      <c r="H91" s="77"/>
      <c r="I91" s="63"/>
      <c r="J91" s="64"/>
      <c r="K91" s="64"/>
      <c r="L91" s="64"/>
      <c r="M91" s="64"/>
      <c r="N91" s="65"/>
      <c r="O91" s="69"/>
      <c r="P91" s="70"/>
      <c r="Q91" s="71"/>
      <c r="R91" s="63"/>
      <c r="S91" s="64"/>
      <c r="T91" s="74"/>
    </row>
    <row r="93" spans="1:41" ht="17.399999999999999" thickBot="1" x14ac:dyDescent="0.3">
      <c r="A93" s="4" t="s">
        <v>8</v>
      </c>
      <c r="B93" s="3"/>
      <c r="C93" s="28" t="s">
        <v>52</v>
      </c>
      <c r="D93" s="7"/>
      <c r="E93" s="8"/>
      <c r="F93" s="9" t="s">
        <v>27</v>
      </c>
      <c r="G93" s="6"/>
      <c r="H93" s="6"/>
      <c r="I93" s="6"/>
      <c r="J93" s="6"/>
      <c r="K93" s="6"/>
      <c r="L93" s="6"/>
      <c r="M93" s="6"/>
      <c r="O93" s="23"/>
      <c r="P93" s="24"/>
      <c r="Q93" s="10"/>
      <c r="R93" s="11"/>
      <c r="S93" s="11"/>
      <c r="T93" s="11"/>
      <c r="V93" s="4" t="s">
        <v>22</v>
      </c>
      <c r="W93" s="3"/>
      <c r="X93" s="28" t="s">
        <v>52</v>
      </c>
      <c r="Y93" s="7"/>
      <c r="Z93" s="8"/>
      <c r="AA93" s="9" t="s">
        <v>27</v>
      </c>
      <c r="AB93" s="6"/>
      <c r="AC93" s="6"/>
      <c r="AD93" s="6"/>
      <c r="AE93" s="6"/>
      <c r="AF93" s="6"/>
      <c r="AG93" s="6"/>
      <c r="AH93" s="6"/>
      <c r="AJ93" s="23"/>
      <c r="AK93" s="24"/>
      <c r="AL93" s="10"/>
      <c r="AM93" s="11"/>
      <c r="AN93" s="11"/>
      <c r="AO93" s="11"/>
    </row>
    <row r="94" spans="1:41" ht="21" customHeight="1" thickBot="1" x14ac:dyDescent="0.25">
      <c r="A94" s="33" t="s">
        <v>9</v>
      </c>
      <c r="B94" s="34">
        <v>1</v>
      </c>
      <c r="C94" s="34">
        <v>2</v>
      </c>
      <c r="D94" s="34">
        <v>3</v>
      </c>
      <c r="E94" s="34">
        <v>4</v>
      </c>
      <c r="F94" s="34">
        <v>5</v>
      </c>
      <c r="G94" s="34">
        <v>6</v>
      </c>
      <c r="H94" s="34">
        <v>7</v>
      </c>
      <c r="I94" s="34">
        <v>8</v>
      </c>
      <c r="J94" s="34">
        <v>9</v>
      </c>
      <c r="K94" s="34"/>
      <c r="L94" s="34"/>
      <c r="M94" s="34"/>
      <c r="N94" s="34"/>
      <c r="O94" s="34"/>
      <c r="P94" s="34"/>
      <c r="Q94" s="35" t="s">
        <v>10</v>
      </c>
      <c r="R94" s="12"/>
      <c r="S94" s="12"/>
      <c r="T94" s="12"/>
      <c r="V94" s="33" t="s">
        <v>9</v>
      </c>
      <c r="W94" s="34">
        <v>1</v>
      </c>
      <c r="X94" s="34">
        <v>2</v>
      </c>
      <c r="Y94" s="34">
        <v>3</v>
      </c>
      <c r="Z94" s="34">
        <v>4</v>
      </c>
      <c r="AA94" s="34">
        <v>5</v>
      </c>
      <c r="AB94" s="34">
        <v>6</v>
      </c>
      <c r="AC94" s="34">
        <v>7</v>
      </c>
      <c r="AD94" s="34">
        <v>8</v>
      </c>
      <c r="AE94" s="34">
        <v>9</v>
      </c>
      <c r="AF94" s="34"/>
      <c r="AG94" s="34"/>
      <c r="AH94" s="34"/>
      <c r="AI94" s="34"/>
      <c r="AJ94" s="34"/>
      <c r="AK94" s="34"/>
      <c r="AL94" s="35" t="s">
        <v>10</v>
      </c>
      <c r="AM94" s="12"/>
      <c r="AN94" s="12"/>
      <c r="AO94" s="12"/>
    </row>
    <row r="95" spans="1:41" ht="21" customHeight="1" x14ac:dyDescent="0.2">
      <c r="A95" s="51" t="s">
        <v>120</v>
      </c>
      <c r="B95" s="36">
        <v>1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2</v>
      </c>
      <c r="J95" s="36">
        <v>0</v>
      </c>
      <c r="K95" s="36"/>
      <c r="L95" s="36"/>
      <c r="M95" s="36"/>
      <c r="N95" s="36"/>
      <c r="O95" s="36"/>
      <c r="P95" s="36"/>
      <c r="Q95" s="37">
        <v>3</v>
      </c>
      <c r="R95" s="13" t="s">
        <v>11</v>
      </c>
      <c r="S95" s="13"/>
      <c r="T95" s="13" t="s">
        <v>12</v>
      </c>
      <c r="V95" s="51" t="s">
        <v>152</v>
      </c>
      <c r="W95" s="36">
        <v>0</v>
      </c>
      <c r="X95" s="36">
        <v>0</v>
      </c>
      <c r="Y95" s="36">
        <v>0</v>
      </c>
      <c r="Z95" s="36">
        <v>0</v>
      </c>
      <c r="AA95" s="36">
        <v>2</v>
      </c>
      <c r="AB95" s="36">
        <v>0</v>
      </c>
      <c r="AC95" s="36">
        <v>0</v>
      </c>
      <c r="AD95" s="36">
        <v>0</v>
      </c>
      <c r="AE95" s="36">
        <v>0</v>
      </c>
      <c r="AF95" s="36"/>
      <c r="AG95" s="36"/>
      <c r="AH95" s="36"/>
      <c r="AI95" s="36"/>
      <c r="AJ95" s="36"/>
      <c r="AK95" s="36"/>
      <c r="AL95" s="37">
        <v>2</v>
      </c>
      <c r="AM95" s="13" t="s">
        <v>11</v>
      </c>
      <c r="AN95" s="13"/>
      <c r="AO95" s="13" t="s">
        <v>12</v>
      </c>
    </row>
    <row r="96" spans="1:41" ht="21" customHeight="1" thickBot="1" x14ac:dyDescent="0.25">
      <c r="A96" s="52" t="s">
        <v>121</v>
      </c>
      <c r="B96" s="38">
        <v>0</v>
      </c>
      <c r="C96" s="38">
        <v>2</v>
      </c>
      <c r="D96" s="38">
        <v>1</v>
      </c>
      <c r="E96" s="38">
        <v>1</v>
      </c>
      <c r="F96" s="38">
        <v>0</v>
      </c>
      <c r="G96" s="38">
        <v>0</v>
      </c>
      <c r="H96" s="38">
        <v>0</v>
      </c>
      <c r="I96" s="38">
        <v>0</v>
      </c>
      <c r="J96" s="38" t="s">
        <v>80</v>
      </c>
      <c r="K96" s="38"/>
      <c r="L96" s="38"/>
      <c r="M96" s="38"/>
      <c r="N96" s="38"/>
      <c r="O96" s="38"/>
      <c r="P96" s="38"/>
      <c r="Q96" s="39">
        <v>4</v>
      </c>
      <c r="R96" s="13" t="s">
        <v>13</v>
      </c>
      <c r="S96" s="13"/>
      <c r="T96" s="14" t="s">
        <v>14</v>
      </c>
      <c r="V96" s="52" t="s">
        <v>153</v>
      </c>
      <c r="W96" s="38">
        <v>0</v>
      </c>
      <c r="X96" s="38">
        <v>0</v>
      </c>
      <c r="Y96" s="38">
        <v>0</v>
      </c>
      <c r="Z96" s="38">
        <v>3</v>
      </c>
      <c r="AA96" s="38">
        <v>1</v>
      </c>
      <c r="AB96" s="38">
        <v>0</v>
      </c>
      <c r="AC96" s="38">
        <v>1</v>
      </c>
      <c r="AD96" s="38">
        <v>0</v>
      </c>
      <c r="AE96" s="38" t="s">
        <v>80</v>
      </c>
      <c r="AF96" s="38"/>
      <c r="AG96" s="38"/>
      <c r="AH96" s="38"/>
      <c r="AI96" s="38"/>
      <c r="AJ96" s="38"/>
      <c r="AK96" s="38"/>
      <c r="AL96" s="39">
        <v>5</v>
      </c>
      <c r="AM96" s="13" t="s">
        <v>13</v>
      </c>
      <c r="AN96" s="13"/>
      <c r="AO96" s="14" t="s">
        <v>14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5" t="str">
        <f>A94</f>
        <v>校　名</v>
      </c>
      <c r="B98" s="78" t="s">
        <v>15</v>
      </c>
      <c r="C98" s="79"/>
      <c r="D98" s="79"/>
      <c r="E98" s="79"/>
      <c r="F98" s="79"/>
      <c r="G98" s="79"/>
      <c r="H98" s="79"/>
      <c r="I98" s="78" t="s">
        <v>16</v>
      </c>
      <c r="J98" s="79"/>
      <c r="K98" s="79"/>
      <c r="L98" s="79"/>
      <c r="M98" s="79"/>
      <c r="N98" s="80"/>
      <c r="O98" s="78" t="s">
        <v>17</v>
      </c>
      <c r="P98" s="79"/>
      <c r="Q98" s="80"/>
      <c r="R98" s="78" t="s">
        <v>18</v>
      </c>
      <c r="S98" s="81"/>
      <c r="T98" s="82"/>
      <c r="V98" s="15" t="str">
        <f>V94</f>
        <v>校　名</v>
      </c>
      <c r="W98" s="78" t="s">
        <v>15</v>
      </c>
      <c r="X98" s="79"/>
      <c r="Y98" s="79"/>
      <c r="Z98" s="79"/>
      <c r="AA98" s="79"/>
      <c r="AB98" s="79"/>
      <c r="AC98" s="79"/>
      <c r="AD98" s="78" t="s">
        <v>16</v>
      </c>
      <c r="AE98" s="79"/>
      <c r="AF98" s="79"/>
      <c r="AG98" s="79"/>
      <c r="AH98" s="79"/>
      <c r="AI98" s="80"/>
      <c r="AJ98" s="78" t="s">
        <v>17</v>
      </c>
      <c r="AK98" s="79"/>
      <c r="AL98" s="80"/>
      <c r="AM98" s="78" t="s">
        <v>18</v>
      </c>
      <c r="AN98" s="81"/>
      <c r="AO98" s="82"/>
    </row>
    <row r="99" spans="1:41" ht="22.8" customHeight="1" x14ac:dyDescent="0.2">
      <c r="A99" s="55" t="str">
        <f>IF(A95="","",A95)</f>
        <v>長岡大手</v>
      </c>
      <c r="B99" s="16" t="s">
        <v>21</v>
      </c>
      <c r="C99" s="57" t="s">
        <v>122</v>
      </c>
      <c r="D99" s="58"/>
      <c r="E99" s="58"/>
      <c r="F99" s="58"/>
      <c r="G99" s="58"/>
      <c r="H99" s="59"/>
      <c r="I99" s="66" t="s">
        <v>124</v>
      </c>
      <c r="J99" s="102"/>
      <c r="K99" s="102"/>
      <c r="L99" s="102"/>
      <c r="M99" s="102"/>
      <c r="N99" s="68"/>
      <c r="O99" s="60"/>
      <c r="P99" s="72"/>
      <c r="Q99" s="105"/>
      <c r="R99" s="60"/>
      <c r="S99" s="72"/>
      <c r="T99" s="109"/>
      <c r="V99" s="55" t="str">
        <f>IF(V95="","",V95)</f>
        <v>柏崎</v>
      </c>
      <c r="W99" s="16" t="s">
        <v>21</v>
      </c>
      <c r="X99" s="57" t="s">
        <v>154</v>
      </c>
      <c r="Y99" s="58"/>
      <c r="Z99" s="58"/>
      <c r="AA99" s="58"/>
      <c r="AB99" s="58"/>
      <c r="AC99" s="59"/>
      <c r="AD99" s="60"/>
      <c r="AE99" s="61"/>
      <c r="AF99" s="61"/>
      <c r="AG99" s="61"/>
      <c r="AH99" s="61"/>
      <c r="AI99" s="62"/>
      <c r="AJ99" s="60"/>
      <c r="AK99" s="72"/>
      <c r="AL99" s="105"/>
      <c r="AM99" s="60"/>
      <c r="AN99" s="72"/>
      <c r="AO99" s="109"/>
    </row>
    <row r="100" spans="1:41" ht="22.8" x14ac:dyDescent="0.2">
      <c r="A100" s="86"/>
      <c r="B100" s="17" t="s">
        <v>20</v>
      </c>
      <c r="C100" s="93" t="s">
        <v>123</v>
      </c>
      <c r="D100" s="94"/>
      <c r="E100" s="94"/>
      <c r="F100" s="94"/>
      <c r="G100" s="94"/>
      <c r="H100" s="95"/>
      <c r="I100" s="111"/>
      <c r="J100" s="112"/>
      <c r="K100" s="112"/>
      <c r="L100" s="112"/>
      <c r="M100" s="112"/>
      <c r="N100" s="113"/>
      <c r="O100" s="106"/>
      <c r="P100" s="107"/>
      <c r="Q100" s="108"/>
      <c r="R100" s="106"/>
      <c r="S100" s="107"/>
      <c r="T100" s="110"/>
      <c r="V100" s="86"/>
      <c r="W100" s="17" t="s">
        <v>20</v>
      </c>
      <c r="X100" s="93" t="s">
        <v>155</v>
      </c>
      <c r="Y100" s="94"/>
      <c r="Z100" s="94"/>
      <c r="AA100" s="94"/>
      <c r="AB100" s="94"/>
      <c r="AC100" s="95"/>
      <c r="AD100" s="83"/>
      <c r="AE100" s="84"/>
      <c r="AF100" s="84"/>
      <c r="AG100" s="84"/>
      <c r="AH100" s="84"/>
      <c r="AI100" s="85"/>
      <c r="AJ100" s="106"/>
      <c r="AK100" s="107"/>
      <c r="AL100" s="108"/>
      <c r="AM100" s="106"/>
      <c r="AN100" s="107"/>
      <c r="AO100" s="110"/>
    </row>
    <row r="101" spans="1:41" ht="22.8" customHeight="1" x14ac:dyDescent="0.2">
      <c r="A101" s="55" t="str">
        <f>IF(A96="","",A96)</f>
        <v>長岡向陵</v>
      </c>
      <c r="B101" s="16" t="s">
        <v>21</v>
      </c>
      <c r="C101" s="57" t="s">
        <v>125</v>
      </c>
      <c r="D101" s="58"/>
      <c r="E101" s="58"/>
      <c r="F101" s="58"/>
      <c r="G101" s="58"/>
      <c r="H101" s="59"/>
      <c r="I101" s="66" t="s">
        <v>127</v>
      </c>
      <c r="J101" s="102"/>
      <c r="K101" s="102"/>
      <c r="L101" s="102"/>
      <c r="M101" s="102"/>
      <c r="N101" s="68"/>
      <c r="O101" s="60"/>
      <c r="P101" s="72"/>
      <c r="Q101" s="62"/>
      <c r="R101" s="60"/>
      <c r="S101" s="72"/>
      <c r="T101" s="73"/>
      <c r="V101" s="55" t="str">
        <f>IF(V96="","",V96)</f>
        <v>長岡</v>
      </c>
      <c r="W101" s="16" t="s">
        <v>21</v>
      </c>
      <c r="X101" s="57" t="s">
        <v>156</v>
      </c>
      <c r="Y101" s="58"/>
      <c r="Z101" s="58"/>
      <c r="AA101" s="58"/>
      <c r="AB101" s="58"/>
      <c r="AC101" s="59"/>
      <c r="AD101" s="60"/>
      <c r="AE101" s="61"/>
      <c r="AF101" s="61"/>
      <c r="AG101" s="61"/>
      <c r="AH101" s="61"/>
      <c r="AI101" s="62"/>
      <c r="AJ101" s="66" t="s">
        <v>158</v>
      </c>
      <c r="AK101" s="67"/>
      <c r="AL101" s="68"/>
      <c r="AM101" s="60"/>
      <c r="AN101" s="72"/>
      <c r="AO101" s="73"/>
    </row>
    <row r="102" spans="1:41" ht="23.4" thickBot="1" x14ac:dyDescent="0.25">
      <c r="A102" s="56"/>
      <c r="B102" s="18" t="s">
        <v>20</v>
      </c>
      <c r="C102" s="75" t="s">
        <v>126</v>
      </c>
      <c r="D102" s="76"/>
      <c r="E102" s="76"/>
      <c r="F102" s="76"/>
      <c r="G102" s="76"/>
      <c r="H102" s="77"/>
      <c r="I102" s="69"/>
      <c r="J102" s="70"/>
      <c r="K102" s="70"/>
      <c r="L102" s="70"/>
      <c r="M102" s="70"/>
      <c r="N102" s="71"/>
      <c r="O102" s="63"/>
      <c r="P102" s="64"/>
      <c r="Q102" s="65"/>
      <c r="R102" s="63"/>
      <c r="S102" s="64"/>
      <c r="T102" s="74"/>
      <c r="V102" s="56"/>
      <c r="W102" s="18" t="s">
        <v>20</v>
      </c>
      <c r="X102" s="75" t="s">
        <v>157</v>
      </c>
      <c r="Y102" s="76"/>
      <c r="Z102" s="76"/>
      <c r="AA102" s="76"/>
      <c r="AB102" s="76"/>
      <c r="AC102" s="77"/>
      <c r="AD102" s="63"/>
      <c r="AE102" s="64"/>
      <c r="AF102" s="64"/>
      <c r="AG102" s="64"/>
      <c r="AH102" s="64"/>
      <c r="AI102" s="65"/>
      <c r="AJ102" s="69"/>
      <c r="AK102" s="70"/>
      <c r="AL102" s="71"/>
      <c r="AM102" s="63"/>
      <c r="AN102" s="64"/>
      <c r="AO102" s="74"/>
    </row>
    <row r="103" spans="1:41" x14ac:dyDescent="0.2">
      <c r="A103" s="13"/>
      <c r="B103" s="19"/>
      <c r="C103" s="20"/>
      <c r="D103" s="21"/>
      <c r="E103" s="21"/>
      <c r="F103" s="21"/>
      <c r="G103" s="21"/>
      <c r="H103" s="21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1:41" ht="17.399999999999999" thickBot="1" x14ac:dyDescent="0.3">
      <c r="A104" s="4" t="s">
        <v>8</v>
      </c>
      <c r="B104" s="3"/>
      <c r="C104" s="28" t="s">
        <v>26</v>
      </c>
      <c r="D104" s="7"/>
      <c r="E104" s="8"/>
      <c r="F104" s="9" t="s">
        <v>27</v>
      </c>
      <c r="G104" s="6"/>
      <c r="H104" s="6"/>
      <c r="I104" s="6"/>
      <c r="J104" s="6"/>
      <c r="K104" s="6"/>
      <c r="L104" s="6"/>
      <c r="M104" s="6"/>
      <c r="O104" s="23"/>
      <c r="P104" s="24"/>
      <c r="Q104" s="10"/>
      <c r="R104" s="11"/>
      <c r="S104" s="11"/>
      <c r="T104" s="11"/>
      <c r="V104" s="4" t="s">
        <v>22</v>
      </c>
      <c r="W104" s="3"/>
      <c r="X104" s="28" t="s">
        <v>26</v>
      </c>
      <c r="Y104" s="7"/>
      <c r="Z104" s="8"/>
      <c r="AA104" s="9" t="s">
        <v>27</v>
      </c>
      <c r="AB104" s="6"/>
      <c r="AC104" s="6"/>
      <c r="AD104" s="6"/>
      <c r="AE104" s="6"/>
      <c r="AF104" s="6"/>
      <c r="AG104" s="6"/>
      <c r="AH104" s="6"/>
      <c r="AJ104" s="23"/>
      <c r="AK104" s="24"/>
      <c r="AL104" s="10"/>
      <c r="AM104" s="11"/>
      <c r="AN104" s="11"/>
      <c r="AO104" s="11"/>
    </row>
    <row r="105" spans="1:41" ht="21" customHeight="1" thickBot="1" x14ac:dyDescent="0.25">
      <c r="A105" s="33" t="s">
        <v>9</v>
      </c>
      <c r="B105" s="34">
        <v>1</v>
      </c>
      <c r="C105" s="34">
        <v>2</v>
      </c>
      <c r="D105" s="34">
        <v>3</v>
      </c>
      <c r="E105" s="34">
        <v>4</v>
      </c>
      <c r="F105" s="34">
        <v>5</v>
      </c>
      <c r="G105" s="34">
        <v>6</v>
      </c>
      <c r="H105" s="34">
        <v>7</v>
      </c>
      <c r="I105" s="34">
        <v>8</v>
      </c>
      <c r="J105" s="34">
        <v>9</v>
      </c>
      <c r="K105" s="34"/>
      <c r="L105" s="34"/>
      <c r="M105" s="34"/>
      <c r="N105" s="34"/>
      <c r="O105" s="34"/>
      <c r="P105" s="34"/>
      <c r="Q105" s="35" t="s">
        <v>10</v>
      </c>
      <c r="R105" s="12"/>
      <c r="S105" s="12"/>
      <c r="T105" s="12"/>
      <c r="V105" s="33" t="s">
        <v>9</v>
      </c>
      <c r="W105" s="34">
        <v>1</v>
      </c>
      <c r="X105" s="34">
        <v>2</v>
      </c>
      <c r="Y105" s="34">
        <v>3</v>
      </c>
      <c r="Z105" s="34">
        <v>4</v>
      </c>
      <c r="AA105" s="34">
        <v>5</v>
      </c>
      <c r="AB105" s="34">
        <v>6</v>
      </c>
      <c r="AC105" s="34">
        <v>7</v>
      </c>
      <c r="AD105" s="34">
        <v>8</v>
      </c>
      <c r="AE105" s="34">
        <v>9</v>
      </c>
      <c r="AF105" s="34"/>
      <c r="AG105" s="34"/>
      <c r="AH105" s="34"/>
      <c r="AI105" s="34"/>
      <c r="AJ105" s="34"/>
      <c r="AK105" s="34"/>
      <c r="AL105" s="35" t="s">
        <v>10</v>
      </c>
      <c r="AM105" s="12"/>
      <c r="AN105" s="12"/>
      <c r="AO105" s="12"/>
    </row>
    <row r="106" spans="1:41" ht="21" customHeight="1" x14ac:dyDescent="0.2">
      <c r="A106" s="51" t="s">
        <v>128</v>
      </c>
      <c r="B106" s="36">
        <v>0</v>
      </c>
      <c r="C106" s="36">
        <v>0</v>
      </c>
      <c r="D106" s="36">
        <v>0</v>
      </c>
      <c r="E106" s="36">
        <v>3</v>
      </c>
      <c r="F106" s="36">
        <v>1</v>
      </c>
      <c r="G106" s="36">
        <v>0</v>
      </c>
      <c r="H106" s="36">
        <v>0</v>
      </c>
      <c r="I106" s="36">
        <v>6</v>
      </c>
      <c r="J106" s="36">
        <v>3</v>
      </c>
      <c r="K106" s="36"/>
      <c r="L106" s="36"/>
      <c r="M106" s="36"/>
      <c r="N106" s="36"/>
      <c r="O106" s="36"/>
      <c r="P106" s="36"/>
      <c r="Q106" s="37">
        <v>13</v>
      </c>
      <c r="R106" s="13" t="s">
        <v>11</v>
      </c>
      <c r="S106" s="13"/>
      <c r="T106" s="13" t="s">
        <v>12</v>
      </c>
      <c r="V106" s="51" t="s">
        <v>159</v>
      </c>
      <c r="W106" s="36">
        <v>0</v>
      </c>
      <c r="X106" s="36">
        <v>0</v>
      </c>
      <c r="Y106" s="36">
        <v>0</v>
      </c>
      <c r="Z106" s="36">
        <v>0</v>
      </c>
      <c r="AA106" s="36">
        <v>0</v>
      </c>
      <c r="AB106" s="36">
        <v>0</v>
      </c>
      <c r="AC106" s="36">
        <v>2</v>
      </c>
      <c r="AD106" s="36">
        <v>0</v>
      </c>
      <c r="AE106" s="36">
        <v>0</v>
      </c>
      <c r="AF106" s="36"/>
      <c r="AG106" s="36"/>
      <c r="AH106" s="36"/>
      <c r="AI106" s="36"/>
      <c r="AJ106" s="36"/>
      <c r="AK106" s="36"/>
      <c r="AL106" s="37">
        <v>2</v>
      </c>
      <c r="AM106" s="13" t="s">
        <v>11</v>
      </c>
      <c r="AN106" s="13"/>
      <c r="AO106" s="13" t="s">
        <v>12</v>
      </c>
    </row>
    <row r="107" spans="1:41" ht="21" customHeight="1" thickBot="1" x14ac:dyDescent="0.25">
      <c r="A107" s="52" t="s">
        <v>129</v>
      </c>
      <c r="B107" s="38">
        <v>1</v>
      </c>
      <c r="C107" s="38">
        <v>0</v>
      </c>
      <c r="D107" s="38">
        <v>0</v>
      </c>
      <c r="E107" s="38">
        <v>0</v>
      </c>
      <c r="F107" s="38">
        <v>4</v>
      </c>
      <c r="G107" s="38">
        <v>0</v>
      </c>
      <c r="H107" s="38">
        <v>0</v>
      </c>
      <c r="I107" s="38">
        <v>0</v>
      </c>
      <c r="J107" s="38">
        <v>0</v>
      </c>
      <c r="K107" s="38"/>
      <c r="L107" s="38"/>
      <c r="M107" s="38"/>
      <c r="N107" s="38"/>
      <c r="O107" s="38"/>
      <c r="P107" s="38"/>
      <c r="Q107" s="39">
        <v>5</v>
      </c>
      <c r="R107" s="13" t="s">
        <v>13</v>
      </c>
      <c r="S107" s="13"/>
      <c r="T107" s="14" t="s">
        <v>14</v>
      </c>
      <c r="V107" s="52" t="s">
        <v>160</v>
      </c>
      <c r="W107" s="38">
        <v>0</v>
      </c>
      <c r="X107" s="38">
        <v>0</v>
      </c>
      <c r="Y107" s="38">
        <v>2</v>
      </c>
      <c r="Z107" s="38">
        <v>0</v>
      </c>
      <c r="AA107" s="38">
        <v>1</v>
      </c>
      <c r="AB107" s="38">
        <v>0</v>
      </c>
      <c r="AC107" s="38">
        <v>1</v>
      </c>
      <c r="AD107" s="38">
        <v>0</v>
      </c>
      <c r="AE107" s="38" t="s">
        <v>80</v>
      </c>
      <c r="AF107" s="38"/>
      <c r="AG107" s="38"/>
      <c r="AH107" s="38"/>
      <c r="AI107" s="38"/>
      <c r="AJ107" s="38"/>
      <c r="AK107" s="38"/>
      <c r="AL107" s="39">
        <v>4</v>
      </c>
      <c r="AM107" s="13" t="s">
        <v>13</v>
      </c>
      <c r="AN107" s="13"/>
      <c r="AO107" s="14" t="s">
        <v>14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:41" x14ac:dyDescent="0.2">
      <c r="A109" s="15" t="str">
        <f>A105</f>
        <v>校　名</v>
      </c>
      <c r="B109" s="78" t="s">
        <v>15</v>
      </c>
      <c r="C109" s="79"/>
      <c r="D109" s="79"/>
      <c r="E109" s="79"/>
      <c r="F109" s="79"/>
      <c r="G109" s="79"/>
      <c r="H109" s="79"/>
      <c r="I109" s="78" t="s">
        <v>16</v>
      </c>
      <c r="J109" s="79"/>
      <c r="K109" s="79"/>
      <c r="L109" s="79"/>
      <c r="M109" s="79"/>
      <c r="N109" s="80"/>
      <c r="O109" s="78" t="s">
        <v>17</v>
      </c>
      <c r="P109" s="79"/>
      <c r="Q109" s="80"/>
      <c r="R109" s="78" t="s">
        <v>18</v>
      </c>
      <c r="S109" s="81"/>
      <c r="T109" s="82"/>
      <c r="V109" s="15" t="str">
        <f>V105</f>
        <v>校　名</v>
      </c>
      <c r="W109" s="78" t="s">
        <v>15</v>
      </c>
      <c r="X109" s="79"/>
      <c r="Y109" s="79"/>
      <c r="Z109" s="79"/>
      <c r="AA109" s="79"/>
      <c r="AB109" s="79"/>
      <c r="AC109" s="79"/>
      <c r="AD109" s="78" t="s">
        <v>16</v>
      </c>
      <c r="AE109" s="79"/>
      <c r="AF109" s="79"/>
      <c r="AG109" s="79"/>
      <c r="AH109" s="79"/>
      <c r="AI109" s="80"/>
      <c r="AJ109" s="78" t="s">
        <v>17</v>
      </c>
      <c r="AK109" s="79"/>
      <c r="AL109" s="80"/>
      <c r="AM109" s="78" t="s">
        <v>18</v>
      </c>
      <c r="AN109" s="81"/>
      <c r="AO109" s="82"/>
    </row>
    <row r="110" spans="1:41" ht="22.8" customHeight="1" x14ac:dyDescent="0.2">
      <c r="A110" s="55" t="str">
        <f>IF(A106="","",A106)</f>
        <v>関根学園</v>
      </c>
      <c r="B110" s="16" t="s">
        <v>21</v>
      </c>
      <c r="C110" s="57" t="s">
        <v>130</v>
      </c>
      <c r="D110" s="58"/>
      <c r="E110" s="58"/>
      <c r="F110" s="58"/>
      <c r="G110" s="58"/>
      <c r="H110" s="59"/>
      <c r="I110" s="66" t="s">
        <v>132</v>
      </c>
      <c r="J110" s="102"/>
      <c r="K110" s="102"/>
      <c r="L110" s="102"/>
      <c r="M110" s="102"/>
      <c r="N110" s="68"/>
      <c r="O110" s="66" t="s">
        <v>133</v>
      </c>
      <c r="P110" s="67"/>
      <c r="Q110" s="87"/>
      <c r="R110" s="60"/>
      <c r="S110" s="72"/>
      <c r="T110" s="109"/>
      <c r="V110" s="55" t="str">
        <f>IF(V106="","",V106)</f>
        <v>高田北城</v>
      </c>
      <c r="W110" s="16" t="s">
        <v>21</v>
      </c>
      <c r="X110" s="57" t="s">
        <v>161</v>
      </c>
      <c r="Y110" s="58"/>
      <c r="Z110" s="58"/>
      <c r="AA110" s="58"/>
      <c r="AB110" s="58"/>
      <c r="AC110" s="59"/>
      <c r="AD110" s="60"/>
      <c r="AE110" s="61"/>
      <c r="AF110" s="61"/>
      <c r="AG110" s="61"/>
      <c r="AH110" s="61"/>
      <c r="AI110" s="62"/>
      <c r="AJ110" s="60"/>
      <c r="AK110" s="72"/>
      <c r="AL110" s="105"/>
      <c r="AM110" s="60"/>
      <c r="AN110" s="72"/>
      <c r="AO110" s="109"/>
    </row>
    <row r="111" spans="1:41" ht="22.8" x14ac:dyDescent="0.2">
      <c r="A111" s="86"/>
      <c r="B111" s="17" t="s">
        <v>20</v>
      </c>
      <c r="C111" s="93" t="s">
        <v>131</v>
      </c>
      <c r="D111" s="94"/>
      <c r="E111" s="94"/>
      <c r="F111" s="94"/>
      <c r="G111" s="94"/>
      <c r="H111" s="95"/>
      <c r="I111" s="111"/>
      <c r="J111" s="112"/>
      <c r="K111" s="112"/>
      <c r="L111" s="112"/>
      <c r="M111" s="112"/>
      <c r="N111" s="113"/>
      <c r="O111" s="88"/>
      <c r="P111" s="89"/>
      <c r="Q111" s="90"/>
      <c r="R111" s="106"/>
      <c r="S111" s="107"/>
      <c r="T111" s="110"/>
      <c r="V111" s="86"/>
      <c r="W111" s="17" t="s">
        <v>20</v>
      </c>
      <c r="X111" s="93" t="s">
        <v>162</v>
      </c>
      <c r="Y111" s="94"/>
      <c r="Z111" s="94"/>
      <c r="AA111" s="94"/>
      <c r="AB111" s="94"/>
      <c r="AC111" s="95"/>
      <c r="AD111" s="83"/>
      <c r="AE111" s="84"/>
      <c r="AF111" s="84"/>
      <c r="AG111" s="84"/>
      <c r="AH111" s="84"/>
      <c r="AI111" s="85"/>
      <c r="AJ111" s="106"/>
      <c r="AK111" s="107"/>
      <c r="AL111" s="108"/>
      <c r="AM111" s="106"/>
      <c r="AN111" s="107"/>
      <c r="AO111" s="110"/>
    </row>
    <row r="112" spans="1:41" ht="22.8" customHeight="1" x14ac:dyDescent="0.2">
      <c r="A112" s="55" t="str">
        <f>IF(A107="","",A107)</f>
        <v>十日町</v>
      </c>
      <c r="B112" s="16" t="s">
        <v>21</v>
      </c>
      <c r="C112" s="57" t="s">
        <v>134</v>
      </c>
      <c r="D112" s="58"/>
      <c r="E112" s="58"/>
      <c r="F112" s="58"/>
      <c r="G112" s="58"/>
      <c r="H112" s="59"/>
      <c r="I112" s="60"/>
      <c r="J112" s="61"/>
      <c r="K112" s="61"/>
      <c r="L112" s="61"/>
      <c r="M112" s="61"/>
      <c r="N112" s="62"/>
      <c r="O112" s="60"/>
      <c r="P112" s="72"/>
      <c r="Q112" s="62"/>
      <c r="R112" s="60"/>
      <c r="S112" s="72"/>
      <c r="T112" s="73"/>
      <c r="V112" s="55" t="str">
        <f>IF(V107="","",V107)</f>
        <v>六日町</v>
      </c>
      <c r="W112" s="16" t="s">
        <v>21</v>
      </c>
      <c r="X112" s="57" t="s">
        <v>163</v>
      </c>
      <c r="Y112" s="58"/>
      <c r="Z112" s="58"/>
      <c r="AA112" s="58"/>
      <c r="AB112" s="58"/>
      <c r="AC112" s="59"/>
      <c r="AD112" s="66" t="s">
        <v>165</v>
      </c>
      <c r="AE112" s="102"/>
      <c r="AF112" s="102"/>
      <c r="AG112" s="102"/>
      <c r="AH112" s="102"/>
      <c r="AI112" s="68"/>
      <c r="AJ112" s="60"/>
      <c r="AK112" s="72"/>
      <c r="AL112" s="62"/>
      <c r="AM112" s="60"/>
      <c r="AN112" s="72"/>
      <c r="AO112" s="73"/>
    </row>
    <row r="113" spans="1:41" ht="23.4" thickBot="1" x14ac:dyDescent="0.25">
      <c r="A113" s="56"/>
      <c r="B113" s="18" t="s">
        <v>20</v>
      </c>
      <c r="C113" s="75" t="s">
        <v>135</v>
      </c>
      <c r="D113" s="76"/>
      <c r="E113" s="76"/>
      <c r="F113" s="76"/>
      <c r="G113" s="76"/>
      <c r="H113" s="77"/>
      <c r="I113" s="63"/>
      <c r="J113" s="64"/>
      <c r="K113" s="64"/>
      <c r="L113" s="64"/>
      <c r="M113" s="64"/>
      <c r="N113" s="65"/>
      <c r="O113" s="63"/>
      <c r="P113" s="64"/>
      <c r="Q113" s="65"/>
      <c r="R113" s="63"/>
      <c r="S113" s="64"/>
      <c r="T113" s="74"/>
      <c r="V113" s="56"/>
      <c r="W113" s="18" t="s">
        <v>20</v>
      </c>
      <c r="X113" s="75" t="s">
        <v>164</v>
      </c>
      <c r="Y113" s="76"/>
      <c r="Z113" s="76"/>
      <c r="AA113" s="76"/>
      <c r="AB113" s="76"/>
      <c r="AC113" s="77"/>
      <c r="AD113" s="69"/>
      <c r="AE113" s="70"/>
      <c r="AF113" s="70"/>
      <c r="AG113" s="70"/>
      <c r="AH113" s="70"/>
      <c r="AI113" s="71"/>
      <c r="AJ113" s="63"/>
      <c r="AK113" s="64"/>
      <c r="AL113" s="65"/>
      <c r="AM113" s="63"/>
      <c r="AN113" s="64"/>
      <c r="AO113" s="74"/>
    </row>
    <row r="115" spans="1:41" x14ac:dyDescent="0.2">
      <c r="A115" s="29" t="s">
        <v>0</v>
      </c>
      <c r="B115" s="30">
        <v>3</v>
      </c>
      <c r="C115" s="31" t="s">
        <v>1</v>
      </c>
      <c r="D115" s="31"/>
      <c r="E115" s="29" t="s">
        <v>2</v>
      </c>
      <c r="F115" s="30">
        <v>5</v>
      </c>
      <c r="G115" s="30" t="s">
        <v>3</v>
      </c>
      <c r="H115" s="30">
        <v>9</v>
      </c>
      <c r="I115" s="30" t="s">
        <v>4</v>
      </c>
      <c r="J115" s="30">
        <v>9</v>
      </c>
      <c r="K115" s="29" t="s">
        <v>5</v>
      </c>
      <c r="L115" s="29" t="s">
        <v>6</v>
      </c>
      <c r="M115" s="30" t="s">
        <v>37</v>
      </c>
      <c r="N115" s="31" t="s">
        <v>7</v>
      </c>
      <c r="O115" s="31"/>
      <c r="P115" s="32"/>
      <c r="Q115" s="25"/>
      <c r="R115" s="25"/>
      <c r="S115" s="25"/>
      <c r="T115" s="25"/>
      <c r="V115" s="13"/>
      <c r="W115" s="19"/>
      <c r="X115" s="20"/>
      <c r="Y115" s="21"/>
      <c r="Z115" s="21"/>
      <c r="AA115" s="21"/>
      <c r="AB115" s="21"/>
      <c r="AC115" s="21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1:41" x14ac:dyDescent="0.2">
      <c r="A116" s="13"/>
      <c r="B116" s="19"/>
      <c r="C116" s="20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:41" ht="17.399999999999999" thickBot="1" x14ac:dyDescent="0.3">
      <c r="A117" s="4" t="s">
        <v>36</v>
      </c>
      <c r="B117" s="3"/>
      <c r="C117" s="28" t="s">
        <v>111</v>
      </c>
      <c r="D117" s="7"/>
      <c r="E117" s="8"/>
      <c r="F117" s="9" t="s">
        <v>27</v>
      </c>
      <c r="G117" s="6"/>
      <c r="H117" s="6"/>
      <c r="I117" s="6"/>
      <c r="J117" s="6"/>
      <c r="K117" s="6"/>
      <c r="L117" s="6"/>
      <c r="M117" s="6"/>
      <c r="O117" s="23"/>
      <c r="P117" s="24"/>
      <c r="Q117" s="10"/>
      <c r="R117" s="11"/>
      <c r="S117" s="11"/>
      <c r="T117" s="11"/>
      <c r="V117" s="4" t="s">
        <v>40</v>
      </c>
      <c r="W117" s="3"/>
      <c r="X117" s="28" t="s">
        <v>111</v>
      </c>
      <c r="Y117" s="7"/>
      <c r="Z117" s="8"/>
      <c r="AA117" s="9" t="s">
        <v>27</v>
      </c>
      <c r="AB117" s="6"/>
      <c r="AC117" s="6"/>
      <c r="AD117" s="6"/>
      <c r="AE117" s="6"/>
      <c r="AF117" s="6"/>
      <c r="AG117" s="6"/>
      <c r="AH117" s="6"/>
      <c r="AJ117" s="23"/>
      <c r="AK117" s="24"/>
      <c r="AL117" s="10"/>
      <c r="AM117" s="11"/>
      <c r="AN117" s="11"/>
      <c r="AO117" s="11"/>
    </row>
    <row r="118" spans="1:41" ht="21" customHeight="1" thickBot="1" x14ac:dyDescent="0.25">
      <c r="A118" s="33" t="s">
        <v>9</v>
      </c>
      <c r="B118" s="34">
        <v>1</v>
      </c>
      <c r="C118" s="34">
        <v>2</v>
      </c>
      <c r="D118" s="34">
        <v>3</v>
      </c>
      <c r="E118" s="34">
        <v>4</v>
      </c>
      <c r="F118" s="34">
        <v>5</v>
      </c>
      <c r="G118" s="34">
        <v>6</v>
      </c>
      <c r="H118" s="34">
        <v>7</v>
      </c>
      <c r="I118" s="34">
        <v>8</v>
      </c>
      <c r="J118" s="34">
        <v>9</v>
      </c>
      <c r="K118" s="34"/>
      <c r="L118" s="34"/>
      <c r="M118" s="34"/>
      <c r="N118" s="34"/>
      <c r="O118" s="34"/>
      <c r="P118" s="34"/>
      <c r="Q118" s="35" t="s">
        <v>10</v>
      </c>
      <c r="R118" s="12"/>
      <c r="S118" s="12"/>
      <c r="T118" s="12"/>
      <c r="V118" s="33" t="s">
        <v>9</v>
      </c>
      <c r="W118" s="34">
        <v>1</v>
      </c>
      <c r="X118" s="34">
        <v>2</v>
      </c>
      <c r="Y118" s="34">
        <v>3</v>
      </c>
      <c r="Z118" s="34">
        <v>4</v>
      </c>
      <c r="AA118" s="34">
        <v>5</v>
      </c>
      <c r="AB118" s="34">
        <v>6</v>
      </c>
      <c r="AC118" s="34">
        <v>7</v>
      </c>
      <c r="AD118" s="34">
        <v>8</v>
      </c>
      <c r="AE118" s="34">
        <v>9</v>
      </c>
      <c r="AF118" s="34"/>
      <c r="AG118" s="34"/>
      <c r="AH118" s="34"/>
      <c r="AI118" s="34"/>
      <c r="AJ118" s="34"/>
      <c r="AK118" s="34"/>
      <c r="AL118" s="35" t="s">
        <v>10</v>
      </c>
      <c r="AM118" s="12"/>
      <c r="AN118" s="12"/>
      <c r="AO118" s="12"/>
    </row>
    <row r="119" spans="1:41" ht="21" customHeight="1" x14ac:dyDescent="0.2">
      <c r="A119" s="51" t="s">
        <v>182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7">
        <v>0</v>
      </c>
      <c r="R119" s="13" t="s">
        <v>11</v>
      </c>
      <c r="S119" s="13">
        <v>5</v>
      </c>
      <c r="T119" s="13" t="s">
        <v>12</v>
      </c>
      <c r="V119" s="51" t="s">
        <v>224</v>
      </c>
      <c r="W119" s="36">
        <v>0</v>
      </c>
      <c r="X119" s="36">
        <v>0</v>
      </c>
      <c r="Y119" s="36">
        <v>1</v>
      </c>
      <c r="Z119" s="36">
        <v>0</v>
      </c>
      <c r="AA119" s="36">
        <v>0</v>
      </c>
      <c r="AB119" s="36">
        <v>4</v>
      </c>
      <c r="AC119" s="36">
        <v>4</v>
      </c>
      <c r="AD119" s="36">
        <v>2</v>
      </c>
      <c r="AE119" s="36">
        <v>4</v>
      </c>
      <c r="AF119" s="36"/>
      <c r="AG119" s="36"/>
      <c r="AH119" s="36"/>
      <c r="AI119" s="36"/>
      <c r="AJ119" s="36"/>
      <c r="AK119" s="36"/>
      <c r="AL119" s="37">
        <v>15</v>
      </c>
      <c r="AM119" s="13" t="s">
        <v>11</v>
      </c>
      <c r="AN119" s="13"/>
      <c r="AO119" s="13" t="s">
        <v>12</v>
      </c>
    </row>
    <row r="120" spans="1:41" ht="21" customHeight="1" thickBot="1" x14ac:dyDescent="0.25">
      <c r="A120" s="52" t="s">
        <v>183</v>
      </c>
      <c r="B120" s="38">
        <v>4</v>
      </c>
      <c r="C120" s="38">
        <v>1</v>
      </c>
      <c r="D120" s="38">
        <v>4</v>
      </c>
      <c r="E120" s="38">
        <v>4</v>
      </c>
      <c r="F120" s="38" t="s">
        <v>80</v>
      </c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9">
        <v>13</v>
      </c>
      <c r="R120" s="13" t="s">
        <v>13</v>
      </c>
      <c r="S120" s="13"/>
      <c r="T120" s="14" t="s">
        <v>14</v>
      </c>
      <c r="V120" s="52" t="s">
        <v>225</v>
      </c>
      <c r="W120" s="38">
        <v>0</v>
      </c>
      <c r="X120" s="38">
        <v>0</v>
      </c>
      <c r="Y120" s="38">
        <v>5</v>
      </c>
      <c r="Z120" s="38">
        <v>1</v>
      </c>
      <c r="AA120" s="38">
        <v>1</v>
      </c>
      <c r="AB120" s="38">
        <v>0</v>
      </c>
      <c r="AC120" s="38">
        <v>3</v>
      </c>
      <c r="AD120" s="38">
        <v>0</v>
      </c>
      <c r="AE120" s="38">
        <v>0</v>
      </c>
      <c r="AF120" s="38"/>
      <c r="AG120" s="38"/>
      <c r="AH120" s="38"/>
      <c r="AI120" s="38"/>
      <c r="AJ120" s="38"/>
      <c r="AK120" s="38"/>
      <c r="AL120" s="39">
        <v>10</v>
      </c>
      <c r="AM120" s="13" t="s">
        <v>13</v>
      </c>
      <c r="AN120" s="13"/>
      <c r="AO120" s="14" t="s">
        <v>14</v>
      </c>
    </row>
    <row r="121" spans="1:41" ht="6.6" customHeight="1" thickBo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:41" x14ac:dyDescent="0.2">
      <c r="A122" s="15" t="str">
        <f>A118</f>
        <v>校　名</v>
      </c>
      <c r="B122" s="78" t="s">
        <v>15</v>
      </c>
      <c r="C122" s="79"/>
      <c r="D122" s="79"/>
      <c r="E122" s="79"/>
      <c r="F122" s="79"/>
      <c r="G122" s="79"/>
      <c r="H122" s="79"/>
      <c r="I122" s="78" t="s">
        <v>16</v>
      </c>
      <c r="J122" s="79"/>
      <c r="K122" s="79"/>
      <c r="L122" s="79"/>
      <c r="M122" s="79"/>
      <c r="N122" s="80"/>
      <c r="O122" s="78" t="s">
        <v>17</v>
      </c>
      <c r="P122" s="79"/>
      <c r="Q122" s="80"/>
      <c r="R122" s="78" t="s">
        <v>18</v>
      </c>
      <c r="S122" s="81"/>
      <c r="T122" s="82"/>
      <c r="V122" s="15" t="str">
        <f>V118</f>
        <v>校　名</v>
      </c>
      <c r="W122" s="78" t="s">
        <v>15</v>
      </c>
      <c r="X122" s="79"/>
      <c r="Y122" s="79"/>
      <c r="Z122" s="79"/>
      <c r="AA122" s="79"/>
      <c r="AB122" s="79"/>
      <c r="AC122" s="79"/>
      <c r="AD122" s="78" t="s">
        <v>16</v>
      </c>
      <c r="AE122" s="79"/>
      <c r="AF122" s="79"/>
      <c r="AG122" s="79"/>
      <c r="AH122" s="79"/>
      <c r="AI122" s="80"/>
      <c r="AJ122" s="78" t="s">
        <v>17</v>
      </c>
      <c r="AK122" s="79"/>
      <c r="AL122" s="80"/>
      <c r="AM122" s="78" t="s">
        <v>18</v>
      </c>
      <c r="AN122" s="81"/>
      <c r="AO122" s="82"/>
    </row>
    <row r="123" spans="1:41" ht="22.8" customHeight="1" x14ac:dyDescent="0.2">
      <c r="A123" s="55" t="str">
        <f>IF(A119="","",A119)</f>
        <v>敬和学園</v>
      </c>
      <c r="B123" s="16" t="s">
        <v>21</v>
      </c>
      <c r="C123" s="57" t="s">
        <v>184</v>
      </c>
      <c r="D123" s="58"/>
      <c r="E123" s="58"/>
      <c r="F123" s="58"/>
      <c r="G123" s="58"/>
      <c r="H123" s="59"/>
      <c r="I123" s="60"/>
      <c r="J123" s="61"/>
      <c r="K123" s="61"/>
      <c r="L123" s="61"/>
      <c r="M123" s="61"/>
      <c r="N123" s="62"/>
      <c r="O123" s="60"/>
      <c r="P123" s="72"/>
      <c r="Q123" s="105"/>
      <c r="R123" s="60"/>
      <c r="S123" s="72"/>
      <c r="T123" s="109"/>
      <c r="V123" s="55" t="str">
        <f>IF(V119="","",V119)</f>
        <v>開志学園</v>
      </c>
      <c r="W123" s="16" t="s">
        <v>21</v>
      </c>
      <c r="X123" s="57" t="s">
        <v>226</v>
      </c>
      <c r="Y123" s="58"/>
      <c r="Z123" s="58"/>
      <c r="AA123" s="58"/>
      <c r="AB123" s="58"/>
      <c r="AC123" s="59"/>
      <c r="AD123" s="66" t="s">
        <v>227</v>
      </c>
      <c r="AE123" s="102"/>
      <c r="AF123" s="102"/>
      <c r="AG123" s="102"/>
      <c r="AH123" s="102"/>
      <c r="AI123" s="68"/>
      <c r="AJ123" s="66" t="s">
        <v>228</v>
      </c>
      <c r="AK123" s="67"/>
      <c r="AL123" s="87"/>
      <c r="AM123" s="60"/>
      <c r="AN123" s="72"/>
      <c r="AO123" s="109"/>
    </row>
    <row r="124" spans="1:41" ht="22.8" x14ac:dyDescent="0.2">
      <c r="A124" s="86"/>
      <c r="B124" s="17" t="s">
        <v>20</v>
      </c>
      <c r="C124" s="93" t="s">
        <v>185</v>
      </c>
      <c r="D124" s="94"/>
      <c r="E124" s="94"/>
      <c r="F124" s="94"/>
      <c r="G124" s="94"/>
      <c r="H124" s="95"/>
      <c r="I124" s="83"/>
      <c r="J124" s="84"/>
      <c r="K124" s="84"/>
      <c r="L124" s="84"/>
      <c r="M124" s="84"/>
      <c r="N124" s="85"/>
      <c r="O124" s="106"/>
      <c r="P124" s="107"/>
      <c r="Q124" s="108"/>
      <c r="R124" s="106"/>
      <c r="S124" s="107"/>
      <c r="T124" s="110"/>
      <c r="V124" s="86"/>
      <c r="W124" s="17" t="s">
        <v>20</v>
      </c>
      <c r="X124" s="93" t="s">
        <v>233</v>
      </c>
      <c r="Y124" s="94"/>
      <c r="Z124" s="94"/>
      <c r="AA124" s="94"/>
      <c r="AB124" s="94"/>
      <c r="AC124" s="95"/>
      <c r="AD124" s="111"/>
      <c r="AE124" s="112"/>
      <c r="AF124" s="112"/>
      <c r="AG124" s="112"/>
      <c r="AH124" s="112"/>
      <c r="AI124" s="113"/>
      <c r="AJ124" s="88"/>
      <c r="AK124" s="89"/>
      <c r="AL124" s="90"/>
      <c r="AM124" s="106"/>
      <c r="AN124" s="107"/>
      <c r="AO124" s="110"/>
    </row>
    <row r="125" spans="1:41" ht="22.8" customHeight="1" x14ac:dyDescent="0.2">
      <c r="A125" s="55" t="str">
        <f>IF(A120="","",A120)</f>
        <v>新潟西</v>
      </c>
      <c r="B125" s="16" t="s">
        <v>21</v>
      </c>
      <c r="C125" s="57" t="s">
        <v>186</v>
      </c>
      <c r="D125" s="58"/>
      <c r="E125" s="58"/>
      <c r="F125" s="58"/>
      <c r="G125" s="58"/>
      <c r="H125" s="59"/>
      <c r="I125" s="66" t="s">
        <v>188</v>
      </c>
      <c r="J125" s="102"/>
      <c r="K125" s="102"/>
      <c r="L125" s="102"/>
      <c r="M125" s="102"/>
      <c r="N125" s="68"/>
      <c r="O125" s="66" t="s">
        <v>189</v>
      </c>
      <c r="P125" s="67"/>
      <c r="Q125" s="68"/>
      <c r="R125" s="60"/>
      <c r="S125" s="72"/>
      <c r="T125" s="73"/>
      <c r="V125" s="55" t="str">
        <f>IF(V120="","",V120)</f>
        <v>北越</v>
      </c>
      <c r="W125" s="16" t="s">
        <v>21</v>
      </c>
      <c r="X125" s="57" t="s">
        <v>229</v>
      </c>
      <c r="Y125" s="58"/>
      <c r="Z125" s="58"/>
      <c r="AA125" s="58"/>
      <c r="AB125" s="58"/>
      <c r="AC125" s="59"/>
      <c r="AD125" s="66" t="s">
        <v>231</v>
      </c>
      <c r="AE125" s="102"/>
      <c r="AF125" s="102"/>
      <c r="AG125" s="102"/>
      <c r="AH125" s="102"/>
      <c r="AI125" s="68"/>
      <c r="AJ125" s="60"/>
      <c r="AK125" s="72"/>
      <c r="AL125" s="62"/>
      <c r="AM125" s="66" t="s">
        <v>232</v>
      </c>
      <c r="AN125" s="67"/>
      <c r="AO125" s="116"/>
    </row>
    <row r="126" spans="1:41" ht="23.4" thickBot="1" x14ac:dyDescent="0.25">
      <c r="A126" s="56"/>
      <c r="B126" s="18" t="s">
        <v>20</v>
      </c>
      <c r="C126" s="75" t="s">
        <v>187</v>
      </c>
      <c r="D126" s="76"/>
      <c r="E126" s="76"/>
      <c r="F126" s="76"/>
      <c r="G126" s="76"/>
      <c r="H126" s="77"/>
      <c r="I126" s="69"/>
      <c r="J126" s="70"/>
      <c r="K126" s="70"/>
      <c r="L126" s="70"/>
      <c r="M126" s="70"/>
      <c r="N126" s="71"/>
      <c r="O126" s="69"/>
      <c r="P126" s="70"/>
      <c r="Q126" s="71"/>
      <c r="R126" s="63"/>
      <c r="S126" s="64"/>
      <c r="T126" s="74"/>
      <c r="V126" s="56"/>
      <c r="W126" s="18" t="s">
        <v>20</v>
      </c>
      <c r="X126" s="75" t="s">
        <v>230</v>
      </c>
      <c r="Y126" s="76"/>
      <c r="Z126" s="76"/>
      <c r="AA126" s="76"/>
      <c r="AB126" s="76"/>
      <c r="AC126" s="77"/>
      <c r="AD126" s="69"/>
      <c r="AE126" s="70"/>
      <c r="AF126" s="70"/>
      <c r="AG126" s="70"/>
      <c r="AH126" s="70"/>
      <c r="AI126" s="71"/>
      <c r="AJ126" s="63"/>
      <c r="AK126" s="64"/>
      <c r="AL126" s="65"/>
      <c r="AM126" s="69"/>
      <c r="AN126" s="70"/>
      <c r="AO126" s="117"/>
    </row>
    <row r="127" spans="1:41" x14ac:dyDescent="0.2">
      <c r="A127" s="13"/>
      <c r="B127" s="19"/>
      <c r="C127" s="20"/>
      <c r="D127" s="21"/>
      <c r="E127" s="21"/>
      <c r="F127" s="21"/>
      <c r="G127" s="21"/>
      <c r="H127" s="21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1:41" ht="17.399999999999999" thickBot="1" x14ac:dyDescent="0.3">
      <c r="A128" s="4" t="s">
        <v>8</v>
      </c>
      <c r="B128" s="3"/>
      <c r="C128" s="28" t="s">
        <v>25</v>
      </c>
      <c r="D128" s="7"/>
      <c r="E128" s="8"/>
      <c r="F128" s="9" t="s">
        <v>27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  <c r="V128" s="4" t="s">
        <v>22</v>
      </c>
      <c r="W128" s="3"/>
      <c r="X128" s="28" t="s">
        <v>25</v>
      </c>
      <c r="Y128" s="7"/>
      <c r="Z128" s="8"/>
      <c r="AA128" s="9" t="s">
        <v>27</v>
      </c>
      <c r="AB128" s="6"/>
      <c r="AC128" s="6"/>
      <c r="AD128" s="6"/>
      <c r="AE128" s="6"/>
      <c r="AF128" s="6"/>
      <c r="AG128" s="6"/>
      <c r="AH128" s="6"/>
      <c r="AJ128" s="23"/>
      <c r="AK128" s="24"/>
      <c r="AL128" s="10"/>
      <c r="AM128" s="11"/>
      <c r="AN128" s="11"/>
      <c r="AO128" s="11"/>
    </row>
    <row r="129" spans="1:41" ht="21" customHeight="1" thickBot="1" x14ac:dyDescent="0.25">
      <c r="A129" s="33" t="s">
        <v>9</v>
      </c>
      <c r="B129" s="34">
        <v>1</v>
      </c>
      <c r="C129" s="34">
        <v>2</v>
      </c>
      <c r="D129" s="34">
        <v>3</v>
      </c>
      <c r="E129" s="34">
        <v>4</v>
      </c>
      <c r="F129" s="34">
        <v>5</v>
      </c>
      <c r="G129" s="34">
        <v>6</v>
      </c>
      <c r="H129" s="34">
        <v>7</v>
      </c>
      <c r="I129" s="34">
        <v>8</v>
      </c>
      <c r="J129" s="34">
        <v>9</v>
      </c>
      <c r="K129" s="34"/>
      <c r="L129" s="34"/>
      <c r="M129" s="34"/>
      <c r="N129" s="34"/>
      <c r="O129" s="34"/>
      <c r="P129" s="34"/>
      <c r="Q129" s="35" t="s">
        <v>10</v>
      </c>
      <c r="R129" s="12"/>
      <c r="S129" s="12"/>
      <c r="T129" s="12"/>
      <c r="V129" s="33" t="s">
        <v>9</v>
      </c>
      <c r="W129" s="34">
        <v>1</v>
      </c>
      <c r="X129" s="34">
        <v>2</v>
      </c>
      <c r="Y129" s="34">
        <v>3</v>
      </c>
      <c r="Z129" s="34">
        <v>4</v>
      </c>
      <c r="AA129" s="34">
        <v>5</v>
      </c>
      <c r="AB129" s="34">
        <v>6</v>
      </c>
      <c r="AC129" s="34">
        <v>7</v>
      </c>
      <c r="AD129" s="34">
        <v>8</v>
      </c>
      <c r="AE129" s="34">
        <v>9</v>
      </c>
      <c r="AF129" s="34"/>
      <c r="AG129" s="34"/>
      <c r="AH129" s="34"/>
      <c r="AI129" s="34"/>
      <c r="AJ129" s="34"/>
      <c r="AK129" s="34"/>
      <c r="AL129" s="35" t="s">
        <v>10</v>
      </c>
      <c r="AM129" s="12"/>
      <c r="AN129" s="12"/>
      <c r="AO129" s="12"/>
    </row>
    <row r="130" spans="1:41" ht="21" customHeight="1" x14ac:dyDescent="0.2">
      <c r="A130" s="51" t="s">
        <v>209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/>
      <c r="J130" s="36"/>
      <c r="K130" s="36"/>
      <c r="L130" s="36"/>
      <c r="M130" s="36"/>
      <c r="N130" s="36"/>
      <c r="O130" s="36"/>
      <c r="P130" s="36"/>
      <c r="Q130" s="37">
        <v>0</v>
      </c>
      <c r="R130" s="13" t="s">
        <v>11</v>
      </c>
      <c r="S130" s="13">
        <v>7</v>
      </c>
      <c r="T130" s="13" t="s">
        <v>12</v>
      </c>
      <c r="V130" s="51" t="s">
        <v>234</v>
      </c>
      <c r="W130" s="36">
        <v>0</v>
      </c>
      <c r="X130" s="36">
        <v>0</v>
      </c>
      <c r="Y130" s="36">
        <v>1</v>
      </c>
      <c r="Z130" s="36">
        <v>0</v>
      </c>
      <c r="AA130" s="36">
        <v>0</v>
      </c>
      <c r="AB130" s="36">
        <v>0</v>
      </c>
      <c r="AC130" s="36"/>
      <c r="AD130" s="36"/>
      <c r="AE130" s="36"/>
      <c r="AF130" s="36"/>
      <c r="AG130" s="36"/>
      <c r="AH130" s="36"/>
      <c r="AI130" s="36"/>
      <c r="AJ130" s="36"/>
      <c r="AK130" s="36"/>
      <c r="AL130" s="37">
        <v>1</v>
      </c>
      <c r="AM130" s="13" t="s">
        <v>11</v>
      </c>
      <c r="AN130" s="13">
        <v>6</v>
      </c>
      <c r="AO130" s="13" t="s">
        <v>12</v>
      </c>
    </row>
    <row r="131" spans="1:41" ht="21" customHeight="1" thickBot="1" x14ac:dyDescent="0.25">
      <c r="A131" s="52" t="s">
        <v>210</v>
      </c>
      <c r="B131" s="38">
        <v>0</v>
      </c>
      <c r="C131" s="38">
        <v>0</v>
      </c>
      <c r="D131" s="38">
        <v>4</v>
      </c>
      <c r="E131" s="38">
        <v>0</v>
      </c>
      <c r="F131" s="38">
        <v>0</v>
      </c>
      <c r="G131" s="38">
        <v>1</v>
      </c>
      <c r="H131" s="38" t="s">
        <v>202</v>
      </c>
      <c r="I131" s="38"/>
      <c r="J131" s="38"/>
      <c r="K131" s="38"/>
      <c r="L131" s="38"/>
      <c r="M131" s="38"/>
      <c r="N131" s="38"/>
      <c r="O131" s="38"/>
      <c r="P131" s="38"/>
      <c r="Q131" s="39">
        <v>7</v>
      </c>
      <c r="R131" s="13" t="s">
        <v>13</v>
      </c>
      <c r="S131" s="13"/>
      <c r="T131" s="14" t="s">
        <v>14</v>
      </c>
      <c r="V131" s="52" t="s">
        <v>235</v>
      </c>
      <c r="W131" s="38">
        <v>3</v>
      </c>
      <c r="X131" s="38">
        <v>0</v>
      </c>
      <c r="Y131" s="38">
        <v>0</v>
      </c>
      <c r="Z131" s="38">
        <v>2</v>
      </c>
      <c r="AA131" s="38">
        <v>2</v>
      </c>
      <c r="AB131" s="38" t="s">
        <v>236</v>
      </c>
      <c r="AC131" s="38"/>
      <c r="AD131" s="38"/>
      <c r="AE131" s="38"/>
      <c r="AF131" s="38"/>
      <c r="AG131" s="38"/>
      <c r="AH131" s="38"/>
      <c r="AI131" s="38"/>
      <c r="AJ131" s="38"/>
      <c r="AK131" s="38"/>
      <c r="AL131" s="39">
        <v>11</v>
      </c>
      <c r="AM131" s="13" t="s">
        <v>13</v>
      </c>
      <c r="AN131" s="13"/>
      <c r="AO131" s="14" t="s">
        <v>14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:41" x14ac:dyDescent="0.2">
      <c r="A133" s="15" t="str">
        <f>A129</f>
        <v>校　名</v>
      </c>
      <c r="B133" s="78" t="s">
        <v>15</v>
      </c>
      <c r="C133" s="79"/>
      <c r="D133" s="79"/>
      <c r="E133" s="79"/>
      <c r="F133" s="79"/>
      <c r="G133" s="79"/>
      <c r="H133" s="79"/>
      <c r="I133" s="78" t="s">
        <v>16</v>
      </c>
      <c r="J133" s="79"/>
      <c r="K133" s="79"/>
      <c r="L133" s="79"/>
      <c r="M133" s="79"/>
      <c r="N133" s="80"/>
      <c r="O133" s="78" t="s">
        <v>17</v>
      </c>
      <c r="P133" s="79"/>
      <c r="Q133" s="80"/>
      <c r="R133" s="78" t="s">
        <v>18</v>
      </c>
      <c r="S133" s="81"/>
      <c r="T133" s="82"/>
      <c r="V133" s="15" t="str">
        <f>V129</f>
        <v>校　名</v>
      </c>
      <c r="W133" s="78" t="s">
        <v>15</v>
      </c>
      <c r="X133" s="79"/>
      <c r="Y133" s="79"/>
      <c r="Z133" s="79"/>
      <c r="AA133" s="79"/>
      <c r="AB133" s="79"/>
      <c r="AC133" s="79"/>
      <c r="AD133" s="78" t="s">
        <v>16</v>
      </c>
      <c r="AE133" s="79"/>
      <c r="AF133" s="79"/>
      <c r="AG133" s="79"/>
      <c r="AH133" s="79"/>
      <c r="AI133" s="80"/>
      <c r="AJ133" s="78" t="s">
        <v>17</v>
      </c>
      <c r="AK133" s="79"/>
      <c r="AL133" s="80"/>
      <c r="AM133" s="78" t="s">
        <v>18</v>
      </c>
      <c r="AN133" s="81"/>
      <c r="AO133" s="82"/>
    </row>
    <row r="134" spans="1:41" ht="22.8" customHeight="1" x14ac:dyDescent="0.2">
      <c r="A134" s="55" t="str">
        <f>IF(A130="","",A130)</f>
        <v>村上</v>
      </c>
      <c r="B134" s="16" t="s">
        <v>21</v>
      </c>
      <c r="C134" s="57" t="s">
        <v>211</v>
      </c>
      <c r="D134" s="58"/>
      <c r="E134" s="58"/>
      <c r="F134" s="58"/>
      <c r="G134" s="58"/>
      <c r="H134" s="59"/>
      <c r="I134" s="60"/>
      <c r="J134" s="61"/>
      <c r="K134" s="61"/>
      <c r="L134" s="61"/>
      <c r="M134" s="61"/>
      <c r="N134" s="62"/>
      <c r="O134" s="60"/>
      <c r="P134" s="72"/>
      <c r="Q134" s="105"/>
      <c r="R134" s="60"/>
      <c r="S134" s="72"/>
      <c r="T134" s="109"/>
      <c r="V134" s="55" t="str">
        <f>IF(V130="","",V130)</f>
        <v>新発田商</v>
      </c>
      <c r="W134" s="16" t="s">
        <v>21</v>
      </c>
      <c r="X134" s="57" t="s">
        <v>237</v>
      </c>
      <c r="Y134" s="58"/>
      <c r="Z134" s="58"/>
      <c r="AA134" s="58"/>
      <c r="AB134" s="58"/>
      <c r="AC134" s="59"/>
      <c r="AD134" s="60"/>
      <c r="AE134" s="61"/>
      <c r="AF134" s="61"/>
      <c r="AG134" s="61"/>
      <c r="AH134" s="61"/>
      <c r="AI134" s="62"/>
      <c r="AJ134" s="60"/>
      <c r="AK134" s="61"/>
      <c r="AL134" s="62"/>
      <c r="AM134" s="60"/>
      <c r="AN134" s="72"/>
      <c r="AO134" s="73"/>
    </row>
    <row r="135" spans="1:41" ht="22.8" x14ac:dyDescent="0.2">
      <c r="A135" s="86"/>
      <c r="B135" s="17" t="s">
        <v>20</v>
      </c>
      <c r="C135" s="93" t="s">
        <v>212</v>
      </c>
      <c r="D135" s="94"/>
      <c r="E135" s="94"/>
      <c r="F135" s="94"/>
      <c r="G135" s="94"/>
      <c r="H135" s="95"/>
      <c r="I135" s="83"/>
      <c r="J135" s="84"/>
      <c r="K135" s="84"/>
      <c r="L135" s="84"/>
      <c r="M135" s="84"/>
      <c r="N135" s="85"/>
      <c r="O135" s="106"/>
      <c r="P135" s="107"/>
      <c r="Q135" s="108"/>
      <c r="R135" s="106"/>
      <c r="S135" s="107"/>
      <c r="T135" s="110"/>
      <c r="V135" s="86"/>
      <c r="W135" s="17" t="s">
        <v>20</v>
      </c>
      <c r="X135" s="93" t="s">
        <v>238</v>
      </c>
      <c r="Y135" s="94"/>
      <c r="Z135" s="94"/>
      <c r="AA135" s="94"/>
      <c r="AB135" s="94"/>
      <c r="AC135" s="95"/>
      <c r="AD135" s="83"/>
      <c r="AE135" s="84"/>
      <c r="AF135" s="84"/>
      <c r="AG135" s="84"/>
      <c r="AH135" s="84"/>
      <c r="AI135" s="85"/>
      <c r="AJ135" s="83"/>
      <c r="AK135" s="84"/>
      <c r="AL135" s="85"/>
      <c r="AM135" s="83"/>
      <c r="AN135" s="84"/>
      <c r="AO135" s="114"/>
    </row>
    <row r="136" spans="1:41" ht="22.8" customHeight="1" x14ac:dyDescent="0.2">
      <c r="A136" s="55" t="str">
        <f>IF(A131="","",A131)</f>
        <v>新発田農</v>
      </c>
      <c r="B136" s="16" t="s">
        <v>21</v>
      </c>
      <c r="C136" s="57" t="s">
        <v>213</v>
      </c>
      <c r="D136" s="58"/>
      <c r="E136" s="58"/>
      <c r="F136" s="58"/>
      <c r="G136" s="58"/>
      <c r="H136" s="59"/>
      <c r="I136" s="66" t="s">
        <v>215</v>
      </c>
      <c r="J136" s="102"/>
      <c r="K136" s="102"/>
      <c r="L136" s="102"/>
      <c r="M136" s="102"/>
      <c r="N136" s="68"/>
      <c r="O136" s="60"/>
      <c r="P136" s="72"/>
      <c r="Q136" s="62"/>
      <c r="R136" s="60"/>
      <c r="S136" s="72"/>
      <c r="T136" s="73"/>
      <c r="V136" s="55" t="str">
        <f>IF(V131="","",V131)</f>
        <v>新潟南</v>
      </c>
      <c r="W136" s="16" t="s">
        <v>21</v>
      </c>
      <c r="X136" s="57" t="s">
        <v>239</v>
      </c>
      <c r="Y136" s="58"/>
      <c r="Z136" s="58"/>
      <c r="AA136" s="58"/>
      <c r="AB136" s="58"/>
      <c r="AC136" s="59"/>
      <c r="AD136" s="66" t="s">
        <v>241</v>
      </c>
      <c r="AE136" s="102"/>
      <c r="AF136" s="102"/>
      <c r="AG136" s="102"/>
      <c r="AH136" s="102"/>
      <c r="AI136" s="68"/>
      <c r="AJ136" s="96" t="s">
        <v>242</v>
      </c>
      <c r="AK136" s="115"/>
      <c r="AL136" s="98"/>
      <c r="AM136" s="60"/>
      <c r="AN136" s="72"/>
      <c r="AO136" s="73"/>
    </row>
    <row r="137" spans="1:41" ht="22.8" customHeight="1" thickBot="1" x14ac:dyDescent="0.25">
      <c r="A137" s="56"/>
      <c r="B137" s="18" t="s">
        <v>20</v>
      </c>
      <c r="C137" s="75" t="s">
        <v>214</v>
      </c>
      <c r="D137" s="76"/>
      <c r="E137" s="76"/>
      <c r="F137" s="76"/>
      <c r="G137" s="76"/>
      <c r="H137" s="77"/>
      <c r="I137" s="69"/>
      <c r="J137" s="70"/>
      <c r="K137" s="70"/>
      <c r="L137" s="70"/>
      <c r="M137" s="70"/>
      <c r="N137" s="71"/>
      <c r="O137" s="63"/>
      <c r="P137" s="64"/>
      <c r="Q137" s="65"/>
      <c r="R137" s="63"/>
      <c r="S137" s="64"/>
      <c r="T137" s="74"/>
      <c r="V137" s="56"/>
      <c r="W137" s="18" t="s">
        <v>20</v>
      </c>
      <c r="X137" s="75" t="s">
        <v>240</v>
      </c>
      <c r="Y137" s="76"/>
      <c r="Z137" s="76"/>
      <c r="AA137" s="76"/>
      <c r="AB137" s="76"/>
      <c r="AC137" s="77"/>
      <c r="AD137" s="69"/>
      <c r="AE137" s="70"/>
      <c r="AF137" s="70"/>
      <c r="AG137" s="70"/>
      <c r="AH137" s="70"/>
      <c r="AI137" s="71"/>
      <c r="AJ137" s="99"/>
      <c r="AK137" s="100"/>
      <c r="AL137" s="101"/>
      <c r="AM137" s="63"/>
      <c r="AN137" s="64"/>
      <c r="AO137" s="74"/>
    </row>
    <row r="138" spans="1:41" x14ac:dyDescent="0.2">
      <c r="A138" s="13"/>
      <c r="B138" s="19"/>
      <c r="C138" s="20"/>
      <c r="D138" s="21"/>
      <c r="E138" s="21"/>
      <c r="F138" s="21"/>
      <c r="G138" s="21"/>
      <c r="H138" s="21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41" ht="17.399999999999999" thickBot="1" x14ac:dyDescent="0.3">
      <c r="A139" s="4" t="s">
        <v>8</v>
      </c>
      <c r="B139" s="3"/>
      <c r="C139" s="28" t="s">
        <v>198</v>
      </c>
      <c r="D139" s="7"/>
      <c r="E139" s="8"/>
      <c r="F139" s="9" t="s">
        <v>27</v>
      </c>
      <c r="G139" s="6"/>
      <c r="H139" s="6"/>
      <c r="I139" s="6"/>
      <c r="J139" s="6"/>
      <c r="K139" s="6"/>
      <c r="L139" s="6"/>
      <c r="M139" s="6"/>
      <c r="O139" s="23"/>
      <c r="P139" s="24"/>
      <c r="Q139" s="10"/>
      <c r="R139" s="11"/>
      <c r="S139" s="11"/>
      <c r="T139" s="11"/>
      <c r="V139" s="4" t="s">
        <v>22</v>
      </c>
      <c r="W139" s="3"/>
      <c r="X139" s="28" t="s">
        <v>198</v>
      </c>
      <c r="Y139" s="7"/>
      <c r="Z139" s="8"/>
      <c r="AA139" s="9" t="s">
        <v>27</v>
      </c>
      <c r="AB139" s="6"/>
      <c r="AC139" s="6"/>
      <c r="AD139" s="6"/>
      <c r="AE139" s="6"/>
      <c r="AF139" s="6"/>
      <c r="AG139" s="6"/>
      <c r="AH139" s="6"/>
      <c r="AJ139" s="23"/>
      <c r="AK139" s="24"/>
      <c r="AL139" s="10"/>
      <c r="AM139" s="11"/>
      <c r="AN139" s="11"/>
      <c r="AO139" s="11"/>
    </row>
    <row r="140" spans="1:41" ht="21" customHeight="1" thickBot="1" x14ac:dyDescent="0.25">
      <c r="A140" s="33" t="s">
        <v>9</v>
      </c>
      <c r="B140" s="34">
        <v>1</v>
      </c>
      <c r="C140" s="34">
        <v>2</v>
      </c>
      <c r="D140" s="34">
        <v>3</v>
      </c>
      <c r="E140" s="34">
        <v>4</v>
      </c>
      <c r="F140" s="34">
        <v>5</v>
      </c>
      <c r="G140" s="34">
        <v>6</v>
      </c>
      <c r="H140" s="34">
        <v>7</v>
      </c>
      <c r="I140" s="34">
        <v>8</v>
      </c>
      <c r="J140" s="34">
        <v>9</v>
      </c>
      <c r="K140" s="34"/>
      <c r="L140" s="34"/>
      <c r="M140" s="34"/>
      <c r="N140" s="34"/>
      <c r="O140" s="34"/>
      <c r="P140" s="34"/>
      <c r="Q140" s="35" t="s">
        <v>10</v>
      </c>
      <c r="R140" s="12"/>
      <c r="S140" s="12"/>
      <c r="T140" s="12"/>
      <c r="V140" s="33" t="s">
        <v>9</v>
      </c>
      <c r="W140" s="34">
        <v>1</v>
      </c>
      <c r="X140" s="34">
        <v>2</v>
      </c>
      <c r="Y140" s="34">
        <v>3</v>
      </c>
      <c r="Z140" s="34">
        <v>4</v>
      </c>
      <c r="AA140" s="34">
        <v>5</v>
      </c>
      <c r="AB140" s="34">
        <v>6</v>
      </c>
      <c r="AC140" s="34">
        <v>7</v>
      </c>
      <c r="AD140" s="34">
        <v>8</v>
      </c>
      <c r="AE140" s="34">
        <v>9</v>
      </c>
      <c r="AF140" s="34">
        <v>10</v>
      </c>
      <c r="AG140" s="34">
        <v>11</v>
      </c>
      <c r="AH140" s="34"/>
      <c r="AI140" s="34"/>
      <c r="AJ140" s="34"/>
      <c r="AK140" s="34"/>
      <c r="AL140" s="35" t="s">
        <v>10</v>
      </c>
      <c r="AM140" s="12"/>
      <c r="AN140" s="12"/>
      <c r="AO140" s="12"/>
    </row>
    <row r="141" spans="1:41" ht="21" customHeight="1" x14ac:dyDescent="0.2">
      <c r="A141" s="54" t="s">
        <v>199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/>
      <c r="J141" s="36"/>
      <c r="K141" s="36"/>
      <c r="L141" s="36"/>
      <c r="M141" s="36"/>
      <c r="N141" s="36"/>
      <c r="O141" s="36"/>
      <c r="P141" s="36"/>
      <c r="Q141" s="37">
        <v>0</v>
      </c>
      <c r="R141" s="13" t="s">
        <v>11</v>
      </c>
      <c r="S141" s="13">
        <v>7</v>
      </c>
      <c r="T141" s="13" t="s">
        <v>12</v>
      </c>
      <c r="V141" s="51" t="s">
        <v>243</v>
      </c>
      <c r="W141" s="36">
        <v>0</v>
      </c>
      <c r="X141" s="36">
        <v>0</v>
      </c>
      <c r="Y141" s="36">
        <v>0</v>
      </c>
      <c r="Z141" s="36">
        <v>0</v>
      </c>
      <c r="AA141" s="36">
        <v>1</v>
      </c>
      <c r="AB141" s="36">
        <v>1</v>
      </c>
      <c r="AC141" s="36">
        <v>0</v>
      </c>
      <c r="AD141" s="36">
        <v>1</v>
      </c>
      <c r="AE141" s="36">
        <v>1</v>
      </c>
      <c r="AF141" s="36">
        <v>0</v>
      </c>
      <c r="AG141" s="36">
        <v>1</v>
      </c>
      <c r="AH141" s="36"/>
      <c r="AI141" s="36"/>
      <c r="AJ141" s="36"/>
      <c r="AK141" s="36"/>
      <c r="AL141" s="37">
        <v>5</v>
      </c>
      <c r="AM141" s="13" t="s">
        <v>11</v>
      </c>
      <c r="AN141" s="13"/>
      <c r="AO141" s="13" t="s">
        <v>12</v>
      </c>
    </row>
    <row r="142" spans="1:41" ht="21" customHeight="1" thickBot="1" x14ac:dyDescent="0.25">
      <c r="A142" s="52" t="s">
        <v>200</v>
      </c>
      <c r="B142" s="38">
        <v>0</v>
      </c>
      <c r="C142" s="38">
        <v>1</v>
      </c>
      <c r="D142" s="38">
        <v>0</v>
      </c>
      <c r="E142" s="38">
        <v>1</v>
      </c>
      <c r="F142" s="38">
        <v>2</v>
      </c>
      <c r="G142" s="38">
        <v>1</v>
      </c>
      <c r="H142" s="38" t="s">
        <v>202</v>
      </c>
      <c r="I142" s="38"/>
      <c r="J142" s="38"/>
      <c r="K142" s="38"/>
      <c r="L142" s="38"/>
      <c r="M142" s="38"/>
      <c r="N142" s="38"/>
      <c r="O142" s="38"/>
      <c r="P142" s="38"/>
      <c r="Q142" s="39">
        <v>7</v>
      </c>
      <c r="R142" s="13" t="s">
        <v>13</v>
      </c>
      <c r="S142" s="13"/>
      <c r="T142" s="14" t="s">
        <v>14</v>
      </c>
      <c r="V142" s="52" t="s">
        <v>244</v>
      </c>
      <c r="W142" s="38">
        <v>0</v>
      </c>
      <c r="X142" s="38">
        <v>0</v>
      </c>
      <c r="Y142" s="38">
        <v>0</v>
      </c>
      <c r="Z142" s="38">
        <v>1</v>
      </c>
      <c r="AA142" s="38">
        <v>0</v>
      </c>
      <c r="AB142" s="38">
        <v>0</v>
      </c>
      <c r="AC142" s="38">
        <v>0</v>
      </c>
      <c r="AD142" s="38">
        <v>2</v>
      </c>
      <c r="AE142" s="38">
        <v>1</v>
      </c>
      <c r="AF142" s="38">
        <v>0</v>
      </c>
      <c r="AG142" s="38" t="s">
        <v>202</v>
      </c>
      <c r="AH142" s="38"/>
      <c r="AI142" s="38"/>
      <c r="AJ142" s="38"/>
      <c r="AK142" s="38"/>
      <c r="AL142" s="39">
        <v>6</v>
      </c>
      <c r="AM142" s="13" t="s">
        <v>13</v>
      </c>
      <c r="AN142" s="13">
        <v>11</v>
      </c>
      <c r="AO142" s="14" t="s">
        <v>14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</row>
    <row r="144" spans="1:41" x14ac:dyDescent="0.2">
      <c r="A144" s="15" t="str">
        <f>A140</f>
        <v>校　名</v>
      </c>
      <c r="B144" s="78" t="s">
        <v>15</v>
      </c>
      <c r="C144" s="79"/>
      <c r="D144" s="79"/>
      <c r="E144" s="79"/>
      <c r="F144" s="79"/>
      <c r="G144" s="79"/>
      <c r="H144" s="79"/>
      <c r="I144" s="78" t="s">
        <v>16</v>
      </c>
      <c r="J144" s="79"/>
      <c r="K144" s="79"/>
      <c r="L144" s="79"/>
      <c r="M144" s="79"/>
      <c r="N144" s="80"/>
      <c r="O144" s="78" t="s">
        <v>17</v>
      </c>
      <c r="P144" s="79"/>
      <c r="Q144" s="80"/>
      <c r="R144" s="78" t="s">
        <v>18</v>
      </c>
      <c r="S144" s="81"/>
      <c r="T144" s="82"/>
      <c r="V144" s="15" t="str">
        <f>V140</f>
        <v>校　名</v>
      </c>
      <c r="W144" s="78" t="s">
        <v>15</v>
      </c>
      <c r="X144" s="79"/>
      <c r="Y144" s="79"/>
      <c r="Z144" s="79"/>
      <c r="AA144" s="79"/>
      <c r="AB144" s="79"/>
      <c r="AC144" s="79"/>
      <c r="AD144" s="78" t="s">
        <v>16</v>
      </c>
      <c r="AE144" s="79"/>
      <c r="AF144" s="79"/>
      <c r="AG144" s="79"/>
      <c r="AH144" s="79"/>
      <c r="AI144" s="80"/>
      <c r="AJ144" s="78" t="s">
        <v>17</v>
      </c>
      <c r="AK144" s="79"/>
      <c r="AL144" s="80"/>
      <c r="AM144" s="78" t="s">
        <v>18</v>
      </c>
      <c r="AN144" s="81"/>
      <c r="AO144" s="82"/>
    </row>
    <row r="145" spans="1:41" ht="22.8" customHeight="1" x14ac:dyDescent="0.2">
      <c r="A145" s="103" t="s">
        <v>199</v>
      </c>
      <c r="B145" s="16" t="s">
        <v>21</v>
      </c>
      <c r="C145" s="57" t="s">
        <v>203</v>
      </c>
      <c r="D145" s="58"/>
      <c r="E145" s="58"/>
      <c r="F145" s="58"/>
      <c r="G145" s="58"/>
      <c r="H145" s="59"/>
      <c r="I145" s="60"/>
      <c r="J145" s="61"/>
      <c r="K145" s="61"/>
      <c r="L145" s="61"/>
      <c r="M145" s="61"/>
      <c r="N145" s="62"/>
      <c r="O145" s="60"/>
      <c r="P145" s="72"/>
      <c r="Q145" s="105"/>
      <c r="R145" s="60"/>
      <c r="S145" s="72"/>
      <c r="T145" s="109"/>
      <c r="V145" s="55" t="str">
        <f>IF(V141="","",V141)</f>
        <v>小千谷西</v>
      </c>
      <c r="W145" s="16" t="s">
        <v>21</v>
      </c>
      <c r="X145" s="57" t="s">
        <v>245</v>
      </c>
      <c r="Y145" s="58"/>
      <c r="Z145" s="58"/>
      <c r="AA145" s="58"/>
      <c r="AB145" s="58"/>
      <c r="AC145" s="59"/>
      <c r="AD145" s="60"/>
      <c r="AE145" s="61"/>
      <c r="AF145" s="61"/>
      <c r="AG145" s="61"/>
      <c r="AH145" s="61"/>
      <c r="AI145" s="62"/>
      <c r="AJ145" s="60"/>
      <c r="AK145" s="61"/>
      <c r="AL145" s="62"/>
      <c r="AM145" s="60"/>
      <c r="AN145" s="72"/>
      <c r="AO145" s="73"/>
    </row>
    <row r="146" spans="1:41" ht="22.8" x14ac:dyDescent="0.2">
      <c r="A146" s="104"/>
      <c r="B146" s="17" t="s">
        <v>20</v>
      </c>
      <c r="C146" s="93" t="s">
        <v>204</v>
      </c>
      <c r="D146" s="94"/>
      <c r="E146" s="94"/>
      <c r="F146" s="94"/>
      <c r="G146" s="94"/>
      <c r="H146" s="95"/>
      <c r="I146" s="83"/>
      <c r="J146" s="84"/>
      <c r="K146" s="84"/>
      <c r="L146" s="84"/>
      <c r="M146" s="84"/>
      <c r="N146" s="85"/>
      <c r="O146" s="106"/>
      <c r="P146" s="107"/>
      <c r="Q146" s="108"/>
      <c r="R146" s="106"/>
      <c r="S146" s="107"/>
      <c r="T146" s="110"/>
      <c r="V146" s="86"/>
      <c r="W146" s="17" t="s">
        <v>20</v>
      </c>
      <c r="X146" s="93" t="s">
        <v>246</v>
      </c>
      <c r="Y146" s="94"/>
      <c r="Z146" s="94"/>
      <c r="AA146" s="94"/>
      <c r="AB146" s="94"/>
      <c r="AC146" s="95"/>
      <c r="AD146" s="83"/>
      <c r="AE146" s="84"/>
      <c r="AF146" s="84"/>
      <c r="AG146" s="84"/>
      <c r="AH146" s="84"/>
      <c r="AI146" s="85"/>
      <c r="AJ146" s="83"/>
      <c r="AK146" s="84"/>
      <c r="AL146" s="85"/>
      <c r="AM146" s="83"/>
      <c r="AN146" s="84"/>
      <c r="AO146" s="114"/>
    </row>
    <row r="147" spans="1:41" ht="22.8" customHeight="1" x14ac:dyDescent="0.2">
      <c r="A147" s="55" t="str">
        <f>IF(A142="","",A142)</f>
        <v>小出</v>
      </c>
      <c r="B147" s="16" t="s">
        <v>21</v>
      </c>
      <c r="C147" s="57" t="s">
        <v>205</v>
      </c>
      <c r="D147" s="58"/>
      <c r="E147" s="58"/>
      <c r="F147" s="58"/>
      <c r="G147" s="58"/>
      <c r="H147" s="59"/>
      <c r="I147" s="96" t="s">
        <v>207</v>
      </c>
      <c r="J147" s="97"/>
      <c r="K147" s="97"/>
      <c r="L147" s="97"/>
      <c r="M147" s="97"/>
      <c r="N147" s="98"/>
      <c r="O147" s="66" t="s">
        <v>208</v>
      </c>
      <c r="P147" s="67"/>
      <c r="Q147" s="68"/>
      <c r="R147" s="60"/>
      <c r="S147" s="72"/>
      <c r="T147" s="73"/>
      <c r="V147" s="55" t="str">
        <f>IF(V142="","",V142)</f>
        <v>高田農</v>
      </c>
      <c r="W147" s="16" t="s">
        <v>21</v>
      </c>
      <c r="X147" s="57" t="s">
        <v>247</v>
      </c>
      <c r="Y147" s="58"/>
      <c r="Z147" s="58"/>
      <c r="AA147" s="58"/>
      <c r="AB147" s="58"/>
      <c r="AC147" s="59"/>
      <c r="AD147" s="66" t="s">
        <v>249</v>
      </c>
      <c r="AE147" s="102"/>
      <c r="AF147" s="102"/>
      <c r="AG147" s="102"/>
      <c r="AH147" s="102"/>
      <c r="AI147" s="68"/>
      <c r="AJ147" s="60"/>
      <c r="AK147" s="72"/>
      <c r="AL147" s="62"/>
      <c r="AM147" s="60"/>
      <c r="AN147" s="72"/>
      <c r="AO147" s="73"/>
    </row>
    <row r="148" spans="1:41" ht="22.8" customHeight="1" thickBot="1" x14ac:dyDescent="0.25">
      <c r="A148" s="56"/>
      <c r="B148" s="18" t="s">
        <v>20</v>
      </c>
      <c r="C148" s="75" t="s">
        <v>206</v>
      </c>
      <c r="D148" s="76"/>
      <c r="E148" s="76"/>
      <c r="F148" s="76"/>
      <c r="G148" s="76"/>
      <c r="H148" s="77"/>
      <c r="I148" s="99"/>
      <c r="J148" s="100"/>
      <c r="K148" s="100"/>
      <c r="L148" s="100"/>
      <c r="M148" s="100"/>
      <c r="N148" s="101"/>
      <c r="O148" s="69"/>
      <c r="P148" s="70"/>
      <c r="Q148" s="71"/>
      <c r="R148" s="63"/>
      <c r="S148" s="64"/>
      <c r="T148" s="74"/>
      <c r="V148" s="56"/>
      <c r="W148" s="18" t="s">
        <v>20</v>
      </c>
      <c r="X148" s="75" t="s">
        <v>248</v>
      </c>
      <c r="Y148" s="76"/>
      <c r="Z148" s="76"/>
      <c r="AA148" s="76"/>
      <c r="AB148" s="76"/>
      <c r="AC148" s="77"/>
      <c r="AD148" s="69"/>
      <c r="AE148" s="70"/>
      <c r="AF148" s="70"/>
      <c r="AG148" s="70"/>
      <c r="AH148" s="70"/>
      <c r="AI148" s="71"/>
      <c r="AJ148" s="63"/>
      <c r="AK148" s="64"/>
      <c r="AL148" s="65"/>
      <c r="AM148" s="63"/>
      <c r="AN148" s="64"/>
      <c r="AO148" s="74"/>
    </row>
    <row r="149" spans="1:41" x14ac:dyDescent="0.2">
      <c r="A149" s="13"/>
      <c r="B149" s="19"/>
      <c r="C149" s="20"/>
      <c r="D149" s="21"/>
      <c r="E149" s="21"/>
      <c r="F149" s="21"/>
      <c r="G149" s="21"/>
      <c r="H149" s="21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1:41" ht="17.399999999999999" thickBot="1" x14ac:dyDescent="0.3">
      <c r="A150" s="4" t="s">
        <v>36</v>
      </c>
      <c r="B150" s="3"/>
      <c r="C150" s="28" t="s">
        <v>26</v>
      </c>
      <c r="D150" s="7"/>
      <c r="E150" s="8"/>
      <c r="F150" s="9" t="s">
        <v>27</v>
      </c>
      <c r="G150" s="6"/>
      <c r="H150" s="6"/>
      <c r="I150" s="6"/>
      <c r="J150" s="6"/>
      <c r="K150" s="6"/>
      <c r="L150" s="6"/>
      <c r="M150" s="6"/>
      <c r="O150" s="23"/>
      <c r="P150" s="24"/>
      <c r="Q150" s="10"/>
      <c r="R150" s="11"/>
      <c r="S150" s="11"/>
      <c r="T150" s="11"/>
      <c r="V150" s="4" t="s">
        <v>40</v>
      </c>
      <c r="W150" s="3"/>
      <c r="X150" s="28" t="s">
        <v>26</v>
      </c>
      <c r="Y150" s="7"/>
      <c r="Z150" s="8"/>
      <c r="AA150" s="9" t="s">
        <v>27</v>
      </c>
      <c r="AB150" s="6"/>
      <c r="AC150" s="6"/>
      <c r="AD150" s="6"/>
      <c r="AE150" s="6"/>
      <c r="AF150" s="6"/>
      <c r="AG150" s="6"/>
      <c r="AH150" s="6"/>
      <c r="AJ150" s="23"/>
      <c r="AK150" s="24"/>
      <c r="AL150" s="10"/>
      <c r="AM150" s="11"/>
      <c r="AN150" s="11"/>
      <c r="AO150" s="11"/>
    </row>
    <row r="151" spans="1:41" ht="21" customHeight="1" thickBot="1" x14ac:dyDescent="0.25">
      <c r="A151" s="33" t="s">
        <v>9</v>
      </c>
      <c r="B151" s="34">
        <v>1</v>
      </c>
      <c r="C151" s="34">
        <v>2</v>
      </c>
      <c r="D151" s="34">
        <v>3</v>
      </c>
      <c r="E151" s="34">
        <v>4</v>
      </c>
      <c r="F151" s="34">
        <v>5</v>
      </c>
      <c r="G151" s="34">
        <v>6</v>
      </c>
      <c r="H151" s="34">
        <v>7</v>
      </c>
      <c r="I151" s="34">
        <v>8</v>
      </c>
      <c r="J151" s="34">
        <v>9</v>
      </c>
      <c r="K151" s="34"/>
      <c r="L151" s="34"/>
      <c r="M151" s="34"/>
      <c r="N151" s="34"/>
      <c r="O151" s="34"/>
      <c r="P151" s="34"/>
      <c r="Q151" s="35" t="s">
        <v>10</v>
      </c>
      <c r="R151" s="12"/>
      <c r="S151" s="12"/>
      <c r="T151" s="12"/>
      <c r="V151" s="33" t="s">
        <v>9</v>
      </c>
      <c r="W151" s="34">
        <v>1</v>
      </c>
      <c r="X151" s="34">
        <v>2</v>
      </c>
      <c r="Y151" s="34">
        <v>3</v>
      </c>
      <c r="Z151" s="34">
        <v>4</v>
      </c>
      <c r="AA151" s="34">
        <v>5</v>
      </c>
      <c r="AB151" s="34">
        <v>6</v>
      </c>
      <c r="AC151" s="34">
        <v>7</v>
      </c>
      <c r="AD151" s="34">
        <v>8</v>
      </c>
      <c r="AE151" s="34">
        <v>9</v>
      </c>
      <c r="AF151" s="34"/>
      <c r="AG151" s="34"/>
      <c r="AH151" s="34"/>
      <c r="AI151" s="34"/>
      <c r="AJ151" s="34"/>
      <c r="AK151" s="34"/>
      <c r="AL151" s="35" t="s">
        <v>10</v>
      </c>
      <c r="AM151" s="12"/>
      <c r="AN151" s="12"/>
      <c r="AO151" s="12"/>
    </row>
    <row r="152" spans="1:41" ht="21" customHeight="1" x14ac:dyDescent="0.2">
      <c r="A152" s="51" t="s">
        <v>190</v>
      </c>
      <c r="B152" s="36">
        <v>0</v>
      </c>
      <c r="C152" s="36">
        <v>4</v>
      </c>
      <c r="D152" s="36">
        <v>0</v>
      </c>
      <c r="E152" s="36">
        <v>8</v>
      </c>
      <c r="F152" s="36">
        <v>0</v>
      </c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7">
        <v>12</v>
      </c>
      <c r="R152" s="13" t="s">
        <v>11</v>
      </c>
      <c r="S152" s="13">
        <v>5</v>
      </c>
      <c r="T152" s="13" t="s">
        <v>12</v>
      </c>
      <c r="V152" s="51" t="s">
        <v>216</v>
      </c>
      <c r="W152" s="36">
        <v>2</v>
      </c>
      <c r="X152" s="36">
        <v>1</v>
      </c>
      <c r="Y152" s="36">
        <v>0</v>
      </c>
      <c r="Z152" s="36">
        <v>0</v>
      </c>
      <c r="AA152" s="36">
        <v>0</v>
      </c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7">
        <v>3</v>
      </c>
      <c r="AM152" s="13" t="s">
        <v>11</v>
      </c>
      <c r="AN152" s="13">
        <v>5</v>
      </c>
      <c r="AO152" s="13" t="s">
        <v>12</v>
      </c>
    </row>
    <row r="153" spans="1:41" ht="21" customHeight="1" thickBot="1" x14ac:dyDescent="0.25">
      <c r="A153" s="52" t="s">
        <v>191</v>
      </c>
      <c r="B153" s="38">
        <v>0</v>
      </c>
      <c r="C153" s="38">
        <v>0</v>
      </c>
      <c r="D153" s="38">
        <v>2</v>
      </c>
      <c r="E153" s="38">
        <v>0</v>
      </c>
      <c r="F153" s="38">
        <v>0</v>
      </c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9">
        <v>2</v>
      </c>
      <c r="R153" s="13" t="s">
        <v>13</v>
      </c>
      <c r="S153" s="13"/>
      <c r="T153" s="14" t="s">
        <v>14</v>
      </c>
      <c r="V153" s="52" t="s">
        <v>217</v>
      </c>
      <c r="W153" s="38">
        <v>0</v>
      </c>
      <c r="X153" s="38">
        <v>3</v>
      </c>
      <c r="Y153" s="38">
        <v>6</v>
      </c>
      <c r="Z153" s="38">
        <v>11</v>
      </c>
      <c r="AA153" s="38" t="s">
        <v>80</v>
      </c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9">
        <v>20</v>
      </c>
      <c r="AM153" s="13" t="s">
        <v>13</v>
      </c>
      <c r="AN153" s="13"/>
      <c r="AO153" s="14" t="s">
        <v>14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5" t="str">
        <f>A151</f>
        <v>校　名</v>
      </c>
      <c r="B155" s="78" t="s">
        <v>15</v>
      </c>
      <c r="C155" s="79"/>
      <c r="D155" s="79"/>
      <c r="E155" s="79"/>
      <c r="F155" s="79"/>
      <c r="G155" s="79"/>
      <c r="H155" s="79"/>
      <c r="I155" s="78" t="s">
        <v>16</v>
      </c>
      <c r="J155" s="79"/>
      <c r="K155" s="79"/>
      <c r="L155" s="79"/>
      <c r="M155" s="79"/>
      <c r="N155" s="80"/>
      <c r="O155" s="78" t="s">
        <v>17</v>
      </c>
      <c r="P155" s="79"/>
      <c r="Q155" s="80"/>
      <c r="R155" s="78" t="s">
        <v>18</v>
      </c>
      <c r="S155" s="81"/>
      <c r="T155" s="82"/>
      <c r="V155" s="15" t="str">
        <f>V151</f>
        <v>校　名</v>
      </c>
      <c r="W155" s="78" t="s">
        <v>15</v>
      </c>
      <c r="X155" s="79"/>
      <c r="Y155" s="79"/>
      <c r="Z155" s="79"/>
      <c r="AA155" s="79"/>
      <c r="AB155" s="79"/>
      <c r="AC155" s="79"/>
      <c r="AD155" s="78" t="s">
        <v>16</v>
      </c>
      <c r="AE155" s="79"/>
      <c r="AF155" s="79"/>
      <c r="AG155" s="79"/>
      <c r="AH155" s="79"/>
      <c r="AI155" s="80"/>
      <c r="AJ155" s="78" t="s">
        <v>17</v>
      </c>
      <c r="AK155" s="79"/>
      <c r="AL155" s="80"/>
      <c r="AM155" s="78" t="s">
        <v>18</v>
      </c>
      <c r="AN155" s="81"/>
      <c r="AO155" s="82"/>
    </row>
    <row r="156" spans="1:41" ht="22.8" customHeight="1" x14ac:dyDescent="0.2">
      <c r="A156" s="55" t="str">
        <f>IF(A152="","",A152)</f>
        <v>糸魚川</v>
      </c>
      <c r="B156" s="16" t="s">
        <v>21</v>
      </c>
      <c r="C156" s="57" t="s">
        <v>192</v>
      </c>
      <c r="D156" s="58"/>
      <c r="E156" s="58"/>
      <c r="F156" s="58"/>
      <c r="G156" s="58"/>
      <c r="H156" s="59"/>
      <c r="I156" s="66" t="s">
        <v>194</v>
      </c>
      <c r="J156" s="102"/>
      <c r="K156" s="102"/>
      <c r="L156" s="102"/>
      <c r="M156" s="102"/>
      <c r="N156" s="68"/>
      <c r="O156" s="66" t="s">
        <v>195</v>
      </c>
      <c r="P156" s="67"/>
      <c r="Q156" s="87"/>
      <c r="R156" s="60"/>
      <c r="S156" s="72"/>
      <c r="T156" s="109"/>
      <c r="V156" s="55" t="str">
        <f>IF(V152="","",V152)</f>
        <v>十総・塩沢</v>
      </c>
      <c r="W156" s="16" t="s">
        <v>21</v>
      </c>
      <c r="X156" s="57" t="s">
        <v>218</v>
      </c>
      <c r="Y156" s="58"/>
      <c r="Z156" s="58"/>
      <c r="AA156" s="58"/>
      <c r="AB156" s="58"/>
      <c r="AC156" s="59"/>
      <c r="AD156" s="60"/>
      <c r="AE156" s="61"/>
      <c r="AF156" s="61"/>
      <c r="AG156" s="61"/>
      <c r="AH156" s="61"/>
      <c r="AI156" s="62"/>
      <c r="AJ156" s="60"/>
      <c r="AK156" s="72"/>
      <c r="AL156" s="105"/>
      <c r="AM156" s="60"/>
      <c r="AN156" s="72"/>
      <c r="AO156" s="109"/>
    </row>
    <row r="157" spans="1:41" ht="22.8" x14ac:dyDescent="0.2">
      <c r="A157" s="86"/>
      <c r="B157" s="17" t="s">
        <v>20</v>
      </c>
      <c r="C157" s="93" t="s">
        <v>193</v>
      </c>
      <c r="D157" s="94"/>
      <c r="E157" s="94"/>
      <c r="F157" s="94"/>
      <c r="G157" s="94"/>
      <c r="H157" s="95"/>
      <c r="I157" s="111"/>
      <c r="J157" s="112"/>
      <c r="K157" s="112"/>
      <c r="L157" s="112"/>
      <c r="M157" s="112"/>
      <c r="N157" s="113"/>
      <c r="O157" s="88"/>
      <c r="P157" s="89"/>
      <c r="Q157" s="90"/>
      <c r="R157" s="106"/>
      <c r="S157" s="107"/>
      <c r="T157" s="110"/>
      <c r="V157" s="86"/>
      <c r="W157" s="17" t="s">
        <v>20</v>
      </c>
      <c r="X157" s="93" t="s">
        <v>219</v>
      </c>
      <c r="Y157" s="94"/>
      <c r="Z157" s="94"/>
      <c r="AA157" s="94"/>
      <c r="AB157" s="94"/>
      <c r="AC157" s="95"/>
      <c r="AD157" s="83"/>
      <c r="AE157" s="84"/>
      <c r="AF157" s="84"/>
      <c r="AG157" s="84"/>
      <c r="AH157" s="84"/>
      <c r="AI157" s="85"/>
      <c r="AJ157" s="106"/>
      <c r="AK157" s="107"/>
      <c r="AL157" s="108"/>
      <c r="AM157" s="106"/>
      <c r="AN157" s="107"/>
      <c r="AO157" s="110"/>
    </row>
    <row r="158" spans="1:41" ht="22.8" customHeight="1" x14ac:dyDescent="0.2">
      <c r="A158" s="55" t="str">
        <f>IF(A153="","",A153)</f>
        <v>三条</v>
      </c>
      <c r="B158" s="16" t="s">
        <v>21</v>
      </c>
      <c r="C158" s="57" t="s">
        <v>196</v>
      </c>
      <c r="D158" s="58"/>
      <c r="E158" s="58"/>
      <c r="F158" s="58"/>
      <c r="G158" s="58"/>
      <c r="H158" s="59"/>
      <c r="I158" s="60"/>
      <c r="J158" s="61"/>
      <c r="K158" s="61"/>
      <c r="L158" s="61"/>
      <c r="M158" s="61"/>
      <c r="N158" s="62"/>
      <c r="O158" s="60"/>
      <c r="P158" s="72"/>
      <c r="Q158" s="62"/>
      <c r="R158" s="60"/>
      <c r="S158" s="72"/>
      <c r="T158" s="73"/>
      <c r="V158" s="55" t="str">
        <f>IF(V153="","",V153)</f>
        <v>糸魚川白嶺</v>
      </c>
      <c r="W158" s="16" t="s">
        <v>21</v>
      </c>
      <c r="X158" s="57" t="s">
        <v>220</v>
      </c>
      <c r="Y158" s="58"/>
      <c r="Z158" s="58"/>
      <c r="AA158" s="58"/>
      <c r="AB158" s="58"/>
      <c r="AC158" s="59"/>
      <c r="AD158" s="66" t="s">
        <v>222</v>
      </c>
      <c r="AE158" s="102"/>
      <c r="AF158" s="102"/>
      <c r="AG158" s="102"/>
      <c r="AH158" s="102"/>
      <c r="AI158" s="68"/>
      <c r="AJ158" s="66" t="s">
        <v>223</v>
      </c>
      <c r="AK158" s="67"/>
      <c r="AL158" s="68"/>
      <c r="AM158" s="60"/>
      <c r="AN158" s="72"/>
      <c r="AO158" s="73"/>
    </row>
    <row r="159" spans="1:41" ht="23.4" thickBot="1" x14ac:dyDescent="0.25">
      <c r="A159" s="56"/>
      <c r="B159" s="18" t="s">
        <v>20</v>
      </c>
      <c r="C159" s="75" t="s">
        <v>197</v>
      </c>
      <c r="D159" s="76"/>
      <c r="E159" s="76"/>
      <c r="F159" s="76"/>
      <c r="G159" s="76"/>
      <c r="H159" s="77"/>
      <c r="I159" s="63"/>
      <c r="J159" s="64"/>
      <c r="K159" s="64"/>
      <c r="L159" s="64"/>
      <c r="M159" s="64"/>
      <c r="N159" s="65"/>
      <c r="O159" s="63"/>
      <c r="P159" s="64"/>
      <c r="Q159" s="65"/>
      <c r="R159" s="63"/>
      <c r="S159" s="64"/>
      <c r="T159" s="74"/>
      <c r="V159" s="56"/>
      <c r="W159" s="18" t="s">
        <v>20</v>
      </c>
      <c r="X159" s="75" t="s">
        <v>221</v>
      </c>
      <c r="Y159" s="76"/>
      <c r="Z159" s="76"/>
      <c r="AA159" s="76"/>
      <c r="AB159" s="76"/>
      <c r="AC159" s="77"/>
      <c r="AD159" s="69"/>
      <c r="AE159" s="70"/>
      <c r="AF159" s="70"/>
      <c r="AG159" s="70"/>
      <c r="AH159" s="70"/>
      <c r="AI159" s="71"/>
      <c r="AJ159" s="69"/>
      <c r="AK159" s="70"/>
      <c r="AL159" s="71"/>
      <c r="AM159" s="63"/>
      <c r="AN159" s="64"/>
      <c r="AO159" s="74"/>
    </row>
    <row r="160" spans="1:41" x14ac:dyDescent="0.2">
      <c r="A160" s="13"/>
      <c r="B160" s="19"/>
      <c r="C160" s="20"/>
      <c r="D160" s="21"/>
      <c r="E160" s="21"/>
      <c r="F160" s="21"/>
      <c r="G160" s="21"/>
      <c r="H160" s="21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41" x14ac:dyDescent="0.2">
      <c r="A161" s="29" t="s">
        <v>0</v>
      </c>
      <c r="B161" s="30">
        <v>4</v>
      </c>
      <c r="C161" s="31" t="s">
        <v>1</v>
      </c>
      <c r="D161" s="31"/>
      <c r="E161" s="29" t="s">
        <v>2</v>
      </c>
      <c r="F161" s="30">
        <v>5</v>
      </c>
      <c r="G161" s="30" t="s">
        <v>3</v>
      </c>
      <c r="H161" s="30">
        <v>9</v>
      </c>
      <c r="I161" s="30" t="s">
        <v>4</v>
      </c>
      <c r="J161" s="30">
        <v>10</v>
      </c>
      <c r="K161" s="29" t="s">
        <v>5</v>
      </c>
      <c r="L161" s="29" t="s">
        <v>6</v>
      </c>
      <c r="M161" s="30" t="s">
        <v>42</v>
      </c>
      <c r="N161" s="31" t="s">
        <v>7</v>
      </c>
      <c r="O161" s="31"/>
      <c r="P161" s="32"/>
      <c r="Q161" s="25"/>
      <c r="R161" s="25"/>
      <c r="S161" s="25"/>
      <c r="T161" s="25"/>
      <c r="V161" s="13"/>
      <c r="W161" s="19"/>
      <c r="X161" s="20"/>
      <c r="Y161" s="21"/>
      <c r="Z161" s="21"/>
      <c r="AA161" s="21"/>
      <c r="AB161" s="21"/>
      <c r="AC161" s="21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</row>
    <row r="162" spans="1:41" s="45" customFormat="1" x14ac:dyDescent="0.2">
      <c r="A162" s="41"/>
      <c r="B162" s="42"/>
      <c r="C162" s="40"/>
      <c r="D162" s="40"/>
      <c r="E162" s="41"/>
      <c r="F162" s="42"/>
      <c r="G162" s="42"/>
      <c r="H162" s="42"/>
      <c r="I162" s="42"/>
      <c r="J162" s="42"/>
      <c r="K162" s="41"/>
      <c r="L162" s="41"/>
      <c r="M162" s="42"/>
      <c r="N162" s="40"/>
      <c r="O162" s="40"/>
      <c r="P162" s="43"/>
      <c r="Q162" s="44"/>
      <c r="R162" s="44"/>
      <c r="S162" s="44"/>
      <c r="T162" s="44"/>
      <c r="V162" s="46"/>
      <c r="W162" s="47"/>
      <c r="X162" s="48"/>
      <c r="Y162" s="49"/>
      <c r="Z162" s="49"/>
      <c r="AA162" s="49"/>
      <c r="AB162" s="49"/>
      <c r="AC162" s="49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</row>
    <row r="163" spans="1:41" ht="17.399999999999999" thickBot="1" x14ac:dyDescent="0.3">
      <c r="A163" s="4" t="s">
        <v>8</v>
      </c>
      <c r="B163" s="3"/>
      <c r="C163" s="28" t="s">
        <v>111</v>
      </c>
      <c r="D163" s="7"/>
      <c r="E163" s="8"/>
      <c r="F163" s="9" t="s">
        <v>27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 t="s">
        <v>22</v>
      </c>
      <c r="W163" s="3"/>
      <c r="X163" s="28" t="s">
        <v>111</v>
      </c>
      <c r="Y163" s="7"/>
      <c r="Z163" s="8"/>
      <c r="AA163" s="9" t="s">
        <v>27</v>
      </c>
      <c r="AB163" s="6"/>
      <c r="AC163" s="6"/>
      <c r="AD163" s="6"/>
      <c r="AE163" s="6"/>
      <c r="AF163" s="6"/>
      <c r="AG163" s="6"/>
      <c r="AH163" s="6"/>
      <c r="AJ163" s="23"/>
      <c r="AK163" s="24"/>
      <c r="AL163" s="10"/>
      <c r="AM163" s="11"/>
      <c r="AN163" s="11"/>
      <c r="AO163" s="11"/>
    </row>
    <row r="164" spans="1:41" ht="21" customHeight="1" thickBot="1" x14ac:dyDescent="0.25">
      <c r="A164" s="33" t="s">
        <v>9</v>
      </c>
      <c r="B164" s="34">
        <v>1</v>
      </c>
      <c r="C164" s="34">
        <v>2</v>
      </c>
      <c r="D164" s="34">
        <v>3</v>
      </c>
      <c r="E164" s="34">
        <v>4</v>
      </c>
      <c r="F164" s="34">
        <v>5</v>
      </c>
      <c r="G164" s="34">
        <v>6</v>
      </c>
      <c r="H164" s="34">
        <v>7</v>
      </c>
      <c r="I164" s="34">
        <v>8</v>
      </c>
      <c r="J164" s="34">
        <v>9</v>
      </c>
      <c r="K164" s="34"/>
      <c r="L164" s="34"/>
      <c r="M164" s="34"/>
      <c r="N164" s="34"/>
      <c r="O164" s="34"/>
      <c r="P164" s="34"/>
      <c r="Q164" s="35" t="s">
        <v>10</v>
      </c>
      <c r="R164" s="12"/>
      <c r="S164" s="12"/>
      <c r="T164" s="12"/>
      <c r="V164" s="33" t="s">
        <v>9</v>
      </c>
      <c r="W164" s="34">
        <v>1</v>
      </c>
      <c r="X164" s="34">
        <v>2</v>
      </c>
      <c r="Y164" s="34">
        <v>3</v>
      </c>
      <c r="Z164" s="34">
        <v>4</v>
      </c>
      <c r="AA164" s="34">
        <v>5</v>
      </c>
      <c r="AB164" s="34">
        <v>6</v>
      </c>
      <c r="AC164" s="34">
        <v>7</v>
      </c>
      <c r="AD164" s="34">
        <v>8</v>
      </c>
      <c r="AE164" s="34">
        <v>9</v>
      </c>
      <c r="AF164" s="34"/>
      <c r="AG164" s="34"/>
      <c r="AH164" s="34"/>
      <c r="AI164" s="34"/>
      <c r="AJ164" s="34"/>
      <c r="AK164" s="34"/>
      <c r="AL164" s="35" t="s">
        <v>10</v>
      </c>
      <c r="AM164" s="12"/>
      <c r="AN164" s="12"/>
      <c r="AO164" s="12"/>
    </row>
    <row r="165" spans="1:41" ht="21" customHeight="1" x14ac:dyDescent="0.2">
      <c r="A165" s="51" t="s">
        <v>274</v>
      </c>
      <c r="B165" s="36">
        <v>0</v>
      </c>
      <c r="C165" s="36">
        <v>0</v>
      </c>
      <c r="D165" s="36">
        <v>1</v>
      </c>
      <c r="E165" s="36">
        <v>1</v>
      </c>
      <c r="F165" s="36">
        <v>3</v>
      </c>
      <c r="G165" s="36">
        <v>4</v>
      </c>
      <c r="H165" s="36">
        <v>0</v>
      </c>
      <c r="I165" s="36"/>
      <c r="J165" s="36"/>
      <c r="K165" s="36"/>
      <c r="L165" s="36"/>
      <c r="M165" s="36"/>
      <c r="N165" s="36"/>
      <c r="O165" s="36"/>
      <c r="P165" s="36"/>
      <c r="Q165" s="37">
        <v>9</v>
      </c>
      <c r="R165" s="13" t="s">
        <v>11</v>
      </c>
      <c r="S165" s="13">
        <v>7</v>
      </c>
      <c r="T165" s="13" t="s">
        <v>12</v>
      </c>
      <c r="V165" s="51" t="s">
        <v>297</v>
      </c>
      <c r="W165" s="36">
        <v>0</v>
      </c>
      <c r="X165" s="36">
        <v>0</v>
      </c>
      <c r="Y165" s="36">
        <v>0</v>
      </c>
      <c r="Z165" s="36">
        <v>0</v>
      </c>
      <c r="AA165" s="36">
        <v>0</v>
      </c>
      <c r="AB165" s="36">
        <v>0</v>
      </c>
      <c r="AC165" s="36"/>
      <c r="AD165" s="36"/>
      <c r="AE165" s="36"/>
      <c r="AF165" s="36"/>
      <c r="AG165" s="36"/>
      <c r="AH165" s="36"/>
      <c r="AI165" s="36"/>
      <c r="AJ165" s="36"/>
      <c r="AK165" s="36"/>
      <c r="AL165" s="37">
        <v>0</v>
      </c>
      <c r="AM165" s="13" t="s">
        <v>11</v>
      </c>
      <c r="AN165" s="13">
        <v>6</v>
      </c>
      <c r="AO165" s="13" t="s">
        <v>12</v>
      </c>
    </row>
    <row r="166" spans="1:41" ht="21" customHeight="1" thickBot="1" x14ac:dyDescent="0.25">
      <c r="A166" s="52" t="s">
        <v>275</v>
      </c>
      <c r="B166" s="38">
        <v>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/>
      <c r="J166" s="38"/>
      <c r="K166" s="38"/>
      <c r="L166" s="38"/>
      <c r="M166" s="38"/>
      <c r="N166" s="38"/>
      <c r="O166" s="38"/>
      <c r="P166" s="38"/>
      <c r="Q166" s="39">
        <v>0</v>
      </c>
      <c r="R166" s="13" t="s">
        <v>13</v>
      </c>
      <c r="S166" s="13"/>
      <c r="T166" s="14" t="s">
        <v>14</v>
      </c>
      <c r="V166" s="52" t="s">
        <v>298</v>
      </c>
      <c r="W166" s="38">
        <v>3</v>
      </c>
      <c r="X166" s="38">
        <v>2</v>
      </c>
      <c r="Y166" s="38">
        <v>1</v>
      </c>
      <c r="Z166" s="38">
        <v>2</v>
      </c>
      <c r="AA166" s="38">
        <v>1</v>
      </c>
      <c r="AB166" s="38" t="s">
        <v>201</v>
      </c>
      <c r="AC166" s="38"/>
      <c r="AD166" s="38"/>
      <c r="AE166" s="38"/>
      <c r="AF166" s="38"/>
      <c r="AG166" s="38"/>
      <c r="AH166" s="38"/>
      <c r="AI166" s="38"/>
      <c r="AJ166" s="38"/>
      <c r="AK166" s="38"/>
      <c r="AL166" s="39">
        <v>10</v>
      </c>
      <c r="AM166" s="13" t="s">
        <v>13</v>
      </c>
      <c r="AN166" s="13"/>
      <c r="AO166" s="14" t="s">
        <v>14</v>
      </c>
    </row>
    <row r="167" spans="1:41" ht="6.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</row>
    <row r="168" spans="1:41" x14ac:dyDescent="0.2">
      <c r="A168" s="15" t="str">
        <f>A164</f>
        <v>校　名</v>
      </c>
      <c r="B168" s="78" t="s">
        <v>15</v>
      </c>
      <c r="C168" s="79"/>
      <c r="D168" s="79"/>
      <c r="E168" s="79"/>
      <c r="F168" s="79"/>
      <c r="G168" s="79"/>
      <c r="H168" s="79"/>
      <c r="I168" s="78" t="s">
        <v>16</v>
      </c>
      <c r="J168" s="79"/>
      <c r="K168" s="79"/>
      <c r="L168" s="79"/>
      <c r="M168" s="79"/>
      <c r="N168" s="80"/>
      <c r="O168" s="78" t="s">
        <v>17</v>
      </c>
      <c r="P168" s="79"/>
      <c r="Q168" s="80"/>
      <c r="R168" s="78" t="s">
        <v>18</v>
      </c>
      <c r="S168" s="81"/>
      <c r="T168" s="82"/>
      <c r="V168" s="15" t="str">
        <f>V164</f>
        <v>校　名</v>
      </c>
      <c r="W168" s="78" t="s">
        <v>15</v>
      </c>
      <c r="X168" s="79"/>
      <c r="Y168" s="79"/>
      <c r="Z168" s="79"/>
      <c r="AA168" s="79"/>
      <c r="AB168" s="79"/>
      <c r="AC168" s="79"/>
      <c r="AD168" s="78" t="s">
        <v>16</v>
      </c>
      <c r="AE168" s="79"/>
      <c r="AF168" s="79"/>
      <c r="AG168" s="79"/>
      <c r="AH168" s="79"/>
      <c r="AI168" s="80"/>
      <c r="AJ168" s="78" t="s">
        <v>17</v>
      </c>
      <c r="AK168" s="79"/>
      <c r="AL168" s="80"/>
      <c r="AM168" s="78" t="s">
        <v>18</v>
      </c>
      <c r="AN168" s="81"/>
      <c r="AO168" s="82"/>
    </row>
    <row r="169" spans="1:41" ht="22.8" customHeight="1" x14ac:dyDescent="0.2">
      <c r="A169" s="55" t="str">
        <f>IF(A165="","",A165)</f>
        <v>佐渡</v>
      </c>
      <c r="B169" s="16" t="s">
        <v>21</v>
      </c>
      <c r="C169" s="57" t="s">
        <v>276</v>
      </c>
      <c r="D169" s="58"/>
      <c r="E169" s="58"/>
      <c r="F169" s="58"/>
      <c r="G169" s="58"/>
      <c r="H169" s="59"/>
      <c r="I169" s="66" t="s">
        <v>278</v>
      </c>
      <c r="J169" s="102"/>
      <c r="K169" s="102"/>
      <c r="L169" s="102"/>
      <c r="M169" s="102"/>
      <c r="N169" s="68"/>
      <c r="O169" s="66" t="s">
        <v>281</v>
      </c>
      <c r="P169" s="67"/>
      <c r="Q169" s="87"/>
      <c r="R169" s="60"/>
      <c r="S169" s="72"/>
      <c r="T169" s="109"/>
      <c r="V169" s="55" t="str">
        <f>IF(V165="","",V165)</f>
        <v>新潟北</v>
      </c>
      <c r="W169" s="16" t="s">
        <v>21</v>
      </c>
      <c r="X169" s="57" t="s">
        <v>299</v>
      </c>
      <c r="Y169" s="58"/>
      <c r="Z169" s="58"/>
      <c r="AA169" s="58"/>
      <c r="AB169" s="58"/>
      <c r="AC169" s="59"/>
      <c r="AD169" s="60"/>
      <c r="AE169" s="61"/>
      <c r="AF169" s="61"/>
      <c r="AG169" s="61"/>
      <c r="AH169" s="61"/>
      <c r="AI169" s="62"/>
      <c r="AJ169" s="60"/>
      <c r="AK169" s="72"/>
      <c r="AL169" s="105"/>
      <c r="AM169" s="60"/>
      <c r="AN169" s="72"/>
      <c r="AO169" s="109"/>
    </row>
    <row r="170" spans="1:41" ht="22.8" x14ac:dyDescent="0.2">
      <c r="A170" s="86"/>
      <c r="B170" s="17" t="s">
        <v>20</v>
      </c>
      <c r="C170" s="93" t="s">
        <v>277</v>
      </c>
      <c r="D170" s="94"/>
      <c r="E170" s="94"/>
      <c r="F170" s="94"/>
      <c r="G170" s="94"/>
      <c r="H170" s="95"/>
      <c r="I170" s="111"/>
      <c r="J170" s="112"/>
      <c r="K170" s="112"/>
      <c r="L170" s="112"/>
      <c r="M170" s="112"/>
      <c r="N170" s="113"/>
      <c r="O170" s="88"/>
      <c r="P170" s="89"/>
      <c r="Q170" s="90"/>
      <c r="R170" s="106"/>
      <c r="S170" s="107"/>
      <c r="T170" s="110"/>
      <c r="V170" s="86"/>
      <c r="W170" s="17" t="s">
        <v>20</v>
      </c>
      <c r="X170" s="93" t="s">
        <v>300</v>
      </c>
      <c r="Y170" s="94"/>
      <c r="Z170" s="94"/>
      <c r="AA170" s="94"/>
      <c r="AB170" s="94"/>
      <c r="AC170" s="95"/>
      <c r="AD170" s="83"/>
      <c r="AE170" s="84"/>
      <c r="AF170" s="84"/>
      <c r="AG170" s="84"/>
      <c r="AH170" s="84"/>
      <c r="AI170" s="85"/>
      <c r="AJ170" s="106"/>
      <c r="AK170" s="107"/>
      <c r="AL170" s="108"/>
      <c r="AM170" s="106"/>
      <c r="AN170" s="107"/>
      <c r="AO170" s="110"/>
    </row>
    <row r="171" spans="1:41" ht="22.8" customHeight="1" x14ac:dyDescent="0.2">
      <c r="A171" s="55" t="str">
        <f>IF(A166="","",A166)</f>
        <v>巻総合</v>
      </c>
      <c r="B171" s="16" t="s">
        <v>21</v>
      </c>
      <c r="C171" s="57" t="s">
        <v>279</v>
      </c>
      <c r="D171" s="58"/>
      <c r="E171" s="58"/>
      <c r="F171" s="58"/>
      <c r="G171" s="58"/>
      <c r="H171" s="59"/>
      <c r="I171" s="60"/>
      <c r="J171" s="61"/>
      <c r="K171" s="61"/>
      <c r="L171" s="61"/>
      <c r="M171" s="61"/>
      <c r="N171" s="62"/>
      <c r="O171" s="60"/>
      <c r="P171" s="72"/>
      <c r="Q171" s="62"/>
      <c r="R171" s="60"/>
      <c r="S171" s="72"/>
      <c r="T171" s="73"/>
      <c r="V171" s="55" t="str">
        <f>IF(V166="","",V166)</f>
        <v>新潟青陵</v>
      </c>
      <c r="W171" s="16" t="s">
        <v>21</v>
      </c>
      <c r="X171" s="57" t="s">
        <v>301</v>
      </c>
      <c r="Y171" s="58"/>
      <c r="Z171" s="58"/>
      <c r="AA171" s="58"/>
      <c r="AB171" s="58"/>
      <c r="AC171" s="59"/>
      <c r="AD171" s="66" t="s">
        <v>303</v>
      </c>
      <c r="AE171" s="102"/>
      <c r="AF171" s="102"/>
      <c r="AG171" s="102"/>
      <c r="AH171" s="102"/>
      <c r="AI171" s="68"/>
      <c r="AJ171" s="66" t="s">
        <v>304</v>
      </c>
      <c r="AK171" s="67"/>
      <c r="AL171" s="68"/>
      <c r="AM171" s="66" t="s">
        <v>305</v>
      </c>
      <c r="AN171" s="67"/>
      <c r="AO171" s="116"/>
    </row>
    <row r="172" spans="1:41" ht="23.4" thickBot="1" x14ac:dyDescent="0.25">
      <c r="A172" s="56"/>
      <c r="B172" s="18" t="s">
        <v>20</v>
      </c>
      <c r="C172" s="75" t="s">
        <v>280</v>
      </c>
      <c r="D172" s="76"/>
      <c r="E172" s="76"/>
      <c r="F172" s="76"/>
      <c r="G172" s="76"/>
      <c r="H172" s="77"/>
      <c r="I172" s="63"/>
      <c r="J172" s="64"/>
      <c r="K172" s="64"/>
      <c r="L172" s="64"/>
      <c r="M172" s="64"/>
      <c r="N172" s="65"/>
      <c r="O172" s="63"/>
      <c r="P172" s="64"/>
      <c r="Q172" s="65"/>
      <c r="R172" s="63"/>
      <c r="S172" s="64"/>
      <c r="T172" s="74"/>
      <c r="V172" s="56"/>
      <c r="W172" s="18" t="s">
        <v>20</v>
      </c>
      <c r="X172" s="75" t="s">
        <v>302</v>
      </c>
      <c r="Y172" s="76"/>
      <c r="Z172" s="76"/>
      <c r="AA172" s="76"/>
      <c r="AB172" s="76"/>
      <c r="AC172" s="77"/>
      <c r="AD172" s="69"/>
      <c r="AE172" s="70"/>
      <c r="AF172" s="70"/>
      <c r="AG172" s="70"/>
      <c r="AH172" s="70"/>
      <c r="AI172" s="71"/>
      <c r="AJ172" s="69"/>
      <c r="AK172" s="70"/>
      <c r="AL172" s="71"/>
      <c r="AM172" s="69"/>
      <c r="AN172" s="70"/>
      <c r="AO172" s="117"/>
    </row>
    <row r="174" spans="1:41" ht="17.399999999999999" thickBot="1" x14ac:dyDescent="0.3">
      <c r="A174" s="4" t="s">
        <v>8</v>
      </c>
      <c r="B174" s="3"/>
      <c r="C174" s="28" t="s">
        <v>25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 t="s">
        <v>22</v>
      </c>
      <c r="W174" s="3"/>
      <c r="X174" s="28" t="s">
        <v>25</v>
      </c>
      <c r="Y174" s="7"/>
      <c r="Z174" s="8"/>
      <c r="AA174" s="9" t="s">
        <v>27</v>
      </c>
      <c r="AB174" s="6"/>
      <c r="AC174" s="6"/>
      <c r="AD174" s="6"/>
      <c r="AE174" s="6"/>
      <c r="AF174" s="6"/>
      <c r="AG174" s="6"/>
      <c r="AH174" s="6"/>
      <c r="AJ174" s="23"/>
      <c r="AK174" s="24"/>
      <c r="AL174" s="10"/>
      <c r="AM174" s="11"/>
      <c r="AN174" s="11"/>
      <c r="AO174" s="11"/>
    </row>
    <row r="175" spans="1:41" ht="21" customHeight="1" thickBot="1" x14ac:dyDescent="0.25">
      <c r="A175" s="33" t="s">
        <v>9</v>
      </c>
      <c r="B175" s="34">
        <v>1</v>
      </c>
      <c r="C175" s="34">
        <v>2</v>
      </c>
      <c r="D175" s="34">
        <v>3</v>
      </c>
      <c r="E175" s="34">
        <v>4</v>
      </c>
      <c r="F175" s="34">
        <v>5</v>
      </c>
      <c r="G175" s="34">
        <v>6</v>
      </c>
      <c r="H175" s="34">
        <v>7</v>
      </c>
      <c r="I175" s="34">
        <v>8</v>
      </c>
      <c r="J175" s="34">
        <v>9</v>
      </c>
      <c r="K175" s="34"/>
      <c r="L175" s="34"/>
      <c r="M175" s="34"/>
      <c r="N175" s="34"/>
      <c r="O175" s="34"/>
      <c r="P175" s="34"/>
      <c r="Q175" s="35" t="s">
        <v>10</v>
      </c>
      <c r="R175" s="12"/>
      <c r="S175" s="12"/>
      <c r="T175" s="12"/>
      <c r="V175" s="33" t="s">
        <v>9</v>
      </c>
      <c r="W175" s="34">
        <v>1</v>
      </c>
      <c r="X175" s="34">
        <v>2</v>
      </c>
      <c r="Y175" s="34">
        <v>3</v>
      </c>
      <c r="Z175" s="34">
        <v>4</v>
      </c>
      <c r="AA175" s="34">
        <v>5</v>
      </c>
      <c r="AB175" s="34">
        <v>6</v>
      </c>
      <c r="AC175" s="34">
        <v>7</v>
      </c>
      <c r="AD175" s="34">
        <v>8</v>
      </c>
      <c r="AE175" s="34">
        <v>9</v>
      </c>
      <c r="AF175" s="34"/>
      <c r="AG175" s="34"/>
      <c r="AH175" s="34"/>
      <c r="AI175" s="34"/>
      <c r="AJ175" s="34"/>
      <c r="AK175" s="34"/>
      <c r="AL175" s="35" t="s">
        <v>10</v>
      </c>
      <c r="AM175" s="12"/>
      <c r="AN175" s="12"/>
      <c r="AO175" s="12"/>
    </row>
    <row r="176" spans="1:41" ht="21" customHeight="1" x14ac:dyDescent="0.2">
      <c r="A176" s="51" t="s">
        <v>266</v>
      </c>
      <c r="B176" s="36">
        <v>0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/>
      <c r="J176" s="36"/>
      <c r="K176" s="36"/>
      <c r="L176" s="36"/>
      <c r="M176" s="36"/>
      <c r="N176" s="36"/>
      <c r="O176" s="36"/>
      <c r="P176" s="36"/>
      <c r="Q176" s="37">
        <v>0</v>
      </c>
      <c r="R176" s="13" t="s">
        <v>11</v>
      </c>
      <c r="S176" s="13">
        <v>7</v>
      </c>
      <c r="T176" s="13" t="s">
        <v>12</v>
      </c>
      <c r="V176" s="51" t="s">
        <v>289</v>
      </c>
      <c r="W176" s="36">
        <v>2</v>
      </c>
      <c r="X176" s="36">
        <v>1</v>
      </c>
      <c r="Y176" s="36">
        <v>0</v>
      </c>
      <c r="Z176" s="36">
        <v>1</v>
      </c>
      <c r="AA176" s="36">
        <v>0</v>
      </c>
      <c r="AB176" s="36">
        <v>3</v>
      </c>
      <c r="AC176" s="36">
        <v>1</v>
      </c>
      <c r="AD176" s="36">
        <v>0</v>
      </c>
      <c r="AE176" s="36">
        <v>0</v>
      </c>
      <c r="AF176" s="36"/>
      <c r="AG176" s="36"/>
      <c r="AH176" s="36"/>
      <c r="AI176" s="36"/>
      <c r="AJ176" s="36"/>
      <c r="AK176" s="36"/>
      <c r="AL176" s="37">
        <v>8</v>
      </c>
      <c r="AM176" s="13" t="s">
        <v>11</v>
      </c>
      <c r="AN176" s="13"/>
      <c r="AO176" s="13" t="s">
        <v>12</v>
      </c>
    </row>
    <row r="177" spans="1:41" ht="21" customHeight="1" thickBot="1" x14ac:dyDescent="0.25">
      <c r="A177" s="52" t="s">
        <v>267</v>
      </c>
      <c r="B177" s="38">
        <v>1</v>
      </c>
      <c r="C177" s="38">
        <v>2</v>
      </c>
      <c r="D177" s="38">
        <v>0</v>
      </c>
      <c r="E177" s="38">
        <v>0</v>
      </c>
      <c r="F177" s="38">
        <v>1</v>
      </c>
      <c r="G177" s="38">
        <v>1</v>
      </c>
      <c r="H177" s="38" t="s">
        <v>202</v>
      </c>
      <c r="I177" s="38"/>
      <c r="J177" s="38"/>
      <c r="K177" s="38"/>
      <c r="L177" s="38"/>
      <c r="M177" s="38"/>
      <c r="N177" s="38"/>
      <c r="O177" s="38"/>
      <c r="P177" s="38"/>
      <c r="Q177" s="39">
        <v>7</v>
      </c>
      <c r="R177" s="13" t="s">
        <v>13</v>
      </c>
      <c r="S177" s="13"/>
      <c r="T177" s="14" t="s">
        <v>14</v>
      </c>
      <c r="V177" s="52" t="s">
        <v>290</v>
      </c>
      <c r="W177" s="38">
        <v>1</v>
      </c>
      <c r="X177" s="38">
        <v>2</v>
      </c>
      <c r="Y177" s="38">
        <v>1</v>
      </c>
      <c r="Z177" s="38">
        <v>0</v>
      </c>
      <c r="AA177" s="38">
        <v>0</v>
      </c>
      <c r="AB177" s="38">
        <v>0</v>
      </c>
      <c r="AC177" s="38">
        <v>0</v>
      </c>
      <c r="AD177" s="38">
        <v>0</v>
      </c>
      <c r="AE177" s="38">
        <v>0</v>
      </c>
      <c r="AF177" s="38"/>
      <c r="AG177" s="38"/>
      <c r="AH177" s="38"/>
      <c r="AI177" s="38"/>
      <c r="AJ177" s="38"/>
      <c r="AK177" s="38"/>
      <c r="AL177" s="39">
        <v>4</v>
      </c>
      <c r="AM177" s="13" t="s">
        <v>13</v>
      </c>
      <c r="AN177" s="13"/>
      <c r="AO177" s="14" t="s">
        <v>14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</row>
    <row r="179" spans="1:41" x14ac:dyDescent="0.2">
      <c r="A179" s="15" t="str">
        <f>A175</f>
        <v>校　名</v>
      </c>
      <c r="B179" s="78" t="s">
        <v>15</v>
      </c>
      <c r="C179" s="79"/>
      <c r="D179" s="79"/>
      <c r="E179" s="79"/>
      <c r="F179" s="79"/>
      <c r="G179" s="79"/>
      <c r="H179" s="79"/>
      <c r="I179" s="78" t="s">
        <v>16</v>
      </c>
      <c r="J179" s="79"/>
      <c r="K179" s="79"/>
      <c r="L179" s="79"/>
      <c r="M179" s="79"/>
      <c r="N179" s="80"/>
      <c r="O179" s="78" t="s">
        <v>17</v>
      </c>
      <c r="P179" s="79"/>
      <c r="Q179" s="80"/>
      <c r="R179" s="78" t="s">
        <v>18</v>
      </c>
      <c r="S179" s="81"/>
      <c r="T179" s="82"/>
      <c r="V179" s="15" t="str">
        <f>V175</f>
        <v>校　名</v>
      </c>
      <c r="W179" s="78" t="s">
        <v>15</v>
      </c>
      <c r="X179" s="79"/>
      <c r="Y179" s="79"/>
      <c r="Z179" s="79"/>
      <c r="AA179" s="79"/>
      <c r="AB179" s="79"/>
      <c r="AC179" s="79"/>
      <c r="AD179" s="78" t="s">
        <v>16</v>
      </c>
      <c r="AE179" s="79"/>
      <c r="AF179" s="79"/>
      <c r="AG179" s="79"/>
      <c r="AH179" s="79"/>
      <c r="AI179" s="80"/>
      <c r="AJ179" s="78" t="s">
        <v>17</v>
      </c>
      <c r="AK179" s="79"/>
      <c r="AL179" s="80"/>
      <c r="AM179" s="78" t="s">
        <v>18</v>
      </c>
      <c r="AN179" s="81"/>
      <c r="AO179" s="82"/>
    </row>
    <row r="180" spans="1:41" ht="22.8" customHeight="1" x14ac:dyDescent="0.2">
      <c r="A180" s="55" t="str">
        <f>IF(A176="","",A176)</f>
        <v>新津工</v>
      </c>
      <c r="B180" s="16" t="s">
        <v>21</v>
      </c>
      <c r="C180" s="57" t="s">
        <v>268</v>
      </c>
      <c r="D180" s="58"/>
      <c r="E180" s="58"/>
      <c r="F180" s="58"/>
      <c r="G180" s="58"/>
      <c r="H180" s="59"/>
      <c r="I180" s="66" t="s">
        <v>270</v>
      </c>
      <c r="J180" s="102"/>
      <c r="K180" s="102"/>
      <c r="L180" s="102"/>
      <c r="M180" s="102"/>
      <c r="N180" s="68"/>
      <c r="O180" s="60"/>
      <c r="P180" s="72"/>
      <c r="Q180" s="105"/>
      <c r="R180" s="60"/>
      <c r="S180" s="72"/>
      <c r="T180" s="109"/>
      <c r="V180" s="55" t="str">
        <f>IF(V176="","",V176)</f>
        <v>新潟第一</v>
      </c>
      <c r="W180" s="16" t="s">
        <v>21</v>
      </c>
      <c r="X180" s="57" t="s">
        <v>291</v>
      </c>
      <c r="Y180" s="58"/>
      <c r="Z180" s="58"/>
      <c r="AA180" s="58"/>
      <c r="AB180" s="58"/>
      <c r="AC180" s="59"/>
      <c r="AD180" s="66" t="s">
        <v>293</v>
      </c>
      <c r="AE180" s="102"/>
      <c r="AF180" s="102"/>
      <c r="AG180" s="102"/>
      <c r="AH180" s="102"/>
      <c r="AI180" s="68"/>
      <c r="AJ180" s="60"/>
      <c r="AK180" s="72"/>
      <c r="AL180" s="105"/>
      <c r="AM180" s="60"/>
      <c r="AN180" s="72"/>
      <c r="AO180" s="109"/>
    </row>
    <row r="181" spans="1:41" ht="22.8" x14ac:dyDescent="0.2">
      <c r="A181" s="86"/>
      <c r="B181" s="17" t="s">
        <v>20</v>
      </c>
      <c r="C181" s="93" t="s">
        <v>269</v>
      </c>
      <c r="D181" s="94"/>
      <c r="E181" s="94"/>
      <c r="F181" s="94"/>
      <c r="G181" s="94"/>
      <c r="H181" s="95"/>
      <c r="I181" s="111"/>
      <c r="J181" s="112"/>
      <c r="K181" s="112"/>
      <c r="L181" s="112"/>
      <c r="M181" s="112"/>
      <c r="N181" s="113"/>
      <c r="O181" s="106"/>
      <c r="P181" s="107"/>
      <c r="Q181" s="108"/>
      <c r="R181" s="106"/>
      <c r="S181" s="107"/>
      <c r="T181" s="110"/>
      <c r="V181" s="86"/>
      <c r="W181" s="17" t="s">
        <v>20</v>
      </c>
      <c r="X181" s="93" t="s">
        <v>292</v>
      </c>
      <c r="Y181" s="94"/>
      <c r="Z181" s="94"/>
      <c r="AA181" s="94"/>
      <c r="AB181" s="94"/>
      <c r="AC181" s="95"/>
      <c r="AD181" s="111"/>
      <c r="AE181" s="112"/>
      <c r="AF181" s="112"/>
      <c r="AG181" s="112"/>
      <c r="AH181" s="112"/>
      <c r="AI181" s="113"/>
      <c r="AJ181" s="106"/>
      <c r="AK181" s="107"/>
      <c r="AL181" s="108"/>
      <c r="AM181" s="106"/>
      <c r="AN181" s="107"/>
      <c r="AO181" s="110"/>
    </row>
    <row r="182" spans="1:41" ht="22.8" customHeight="1" x14ac:dyDescent="0.2">
      <c r="A182" s="55" t="str">
        <f>IF(A177="","",A177)</f>
        <v>東京学館新潟</v>
      </c>
      <c r="B182" s="16" t="s">
        <v>21</v>
      </c>
      <c r="C182" s="57" t="s">
        <v>271</v>
      </c>
      <c r="D182" s="58"/>
      <c r="E182" s="58"/>
      <c r="F182" s="58"/>
      <c r="G182" s="58"/>
      <c r="H182" s="59"/>
      <c r="I182" s="66" t="s">
        <v>273</v>
      </c>
      <c r="J182" s="102"/>
      <c r="K182" s="102"/>
      <c r="L182" s="102"/>
      <c r="M182" s="102"/>
      <c r="N182" s="68"/>
      <c r="O182" s="60"/>
      <c r="P182" s="72"/>
      <c r="Q182" s="62"/>
      <c r="R182" s="60"/>
      <c r="S182" s="72"/>
      <c r="T182" s="73"/>
      <c r="V182" s="55" t="str">
        <f>IF(V177="","",V177)</f>
        <v>新潟工</v>
      </c>
      <c r="W182" s="16" t="s">
        <v>21</v>
      </c>
      <c r="X182" s="57" t="s">
        <v>294</v>
      </c>
      <c r="Y182" s="58"/>
      <c r="Z182" s="58"/>
      <c r="AA182" s="58"/>
      <c r="AB182" s="58"/>
      <c r="AC182" s="59"/>
      <c r="AD182" s="60"/>
      <c r="AE182" s="61"/>
      <c r="AF182" s="61"/>
      <c r="AG182" s="61"/>
      <c r="AH182" s="61"/>
      <c r="AI182" s="62"/>
      <c r="AJ182" s="66" t="s">
        <v>296</v>
      </c>
      <c r="AK182" s="67"/>
      <c r="AL182" s="68"/>
      <c r="AM182" s="60"/>
      <c r="AN182" s="72"/>
      <c r="AO182" s="73"/>
    </row>
    <row r="183" spans="1:41" ht="23.4" thickBot="1" x14ac:dyDescent="0.25">
      <c r="A183" s="56"/>
      <c r="B183" s="18" t="s">
        <v>20</v>
      </c>
      <c r="C183" s="75" t="s">
        <v>272</v>
      </c>
      <c r="D183" s="76"/>
      <c r="E183" s="76"/>
      <c r="F183" s="76"/>
      <c r="G183" s="76"/>
      <c r="H183" s="77"/>
      <c r="I183" s="69"/>
      <c r="J183" s="70"/>
      <c r="K183" s="70"/>
      <c r="L183" s="70"/>
      <c r="M183" s="70"/>
      <c r="N183" s="71"/>
      <c r="O183" s="63"/>
      <c r="P183" s="64"/>
      <c r="Q183" s="65"/>
      <c r="R183" s="63"/>
      <c r="S183" s="64"/>
      <c r="T183" s="74"/>
      <c r="V183" s="56"/>
      <c r="W183" s="18" t="s">
        <v>20</v>
      </c>
      <c r="X183" s="75" t="s">
        <v>295</v>
      </c>
      <c r="Y183" s="76"/>
      <c r="Z183" s="76"/>
      <c r="AA183" s="76"/>
      <c r="AB183" s="76"/>
      <c r="AC183" s="77"/>
      <c r="AD183" s="63"/>
      <c r="AE183" s="64"/>
      <c r="AF183" s="64"/>
      <c r="AG183" s="64"/>
      <c r="AH183" s="64"/>
      <c r="AI183" s="65"/>
      <c r="AJ183" s="69"/>
      <c r="AK183" s="70"/>
      <c r="AL183" s="71"/>
      <c r="AM183" s="63"/>
      <c r="AN183" s="64"/>
      <c r="AO183" s="74"/>
    </row>
    <row r="184" spans="1:41" x14ac:dyDescent="0.2">
      <c r="A184" s="13"/>
      <c r="B184" s="19"/>
      <c r="C184" s="20"/>
      <c r="D184" s="21"/>
      <c r="E184" s="21"/>
      <c r="F184" s="21"/>
      <c r="G184" s="21"/>
      <c r="H184" s="21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41" ht="17.399999999999999" thickBot="1" x14ac:dyDescent="0.3">
      <c r="A185" s="4" t="s">
        <v>8</v>
      </c>
      <c r="B185" s="3"/>
      <c r="C185" s="28" t="s">
        <v>52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 t="s">
        <v>22</v>
      </c>
      <c r="W185" s="3"/>
      <c r="X185" s="28" t="s">
        <v>52</v>
      </c>
      <c r="Y185" s="7"/>
      <c r="Z185" s="8"/>
      <c r="AA185" s="9" t="s">
        <v>27</v>
      </c>
      <c r="AB185" s="6"/>
      <c r="AC185" s="6"/>
      <c r="AD185" s="6"/>
      <c r="AE185" s="6"/>
      <c r="AF185" s="6"/>
      <c r="AG185" s="6"/>
      <c r="AH185" s="6"/>
      <c r="AJ185" s="23"/>
      <c r="AK185" s="24"/>
      <c r="AL185" s="10"/>
      <c r="AM185" s="11"/>
      <c r="AN185" s="11"/>
      <c r="AO185" s="11"/>
    </row>
    <row r="186" spans="1:41" ht="21" customHeight="1" thickBot="1" x14ac:dyDescent="0.25">
      <c r="A186" s="33" t="s">
        <v>9</v>
      </c>
      <c r="B186" s="34">
        <v>1</v>
      </c>
      <c r="C186" s="34">
        <v>2</v>
      </c>
      <c r="D186" s="34">
        <v>3</v>
      </c>
      <c r="E186" s="34">
        <v>4</v>
      </c>
      <c r="F186" s="34">
        <v>5</v>
      </c>
      <c r="G186" s="34">
        <v>6</v>
      </c>
      <c r="H186" s="34">
        <v>7</v>
      </c>
      <c r="I186" s="34">
        <v>8</v>
      </c>
      <c r="J186" s="34">
        <v>9</v>
      </c>
      <c r="K186" s="34"/>
      <c r="L186" s="34"/>
      <c r="M186" s="34"/>
      <c r="N186" s="34"/>
      <c r="O186" s="34"/>
      <c r="P186" s="34"/>
      <c r="Q186" s="35" t="s">
        <v>10</v>
      </c>
      <c r="R186" s="12"/>
      <c r="S186" s="12"/>
      <c r="T186" s="12"/>
      <c r="V186" s="33" t="s">
        <v>9</v>
      </c>
      <c r="W186" s="34">
        <v>1</v>
      </c>
      <c r="X186" s="34">
        <v>2</v>
      </c>
      <c r="Y186" s="34">
        <v>3</v>
      </c>
      <c r="Z186" s="34">
        <v>4</v>
      </c>
      <c r="AA186" s="34">
        <v>5</v>
      </c>
      <c r="AB186" s="34">
        <v>6</v>
      </c>
      <c r="AC186" s="34">
        <v>7</v>
      </c>
      <c r="AD186" s="34">
        <v>8</v>
      </c>
      <c r="AE186" s="34">
        <v>9</v>
      </c>
      <c r="AF186" s="34"/>
      <c r="AG186" s="34"/>
      <c r="AH186" s="34"/>
      <c r="AI186" s="34"/>
      <c r="AJ186" s="34"/>
      <c r="AK186" s="34"/>
      <c r="AL186" s="35" t="s">
        <v>10</v>
      </c>
      <c r="AM186" s="12"/>
      <c r="AN186" s="12"/>
      <c r="AO186" s="12"/>
    </row>
    <row r="187" spans="1:41" ht="21" customHeight="1" x14ac:dyDescent="0.2">
      <c r="A187" s="51" t="s">
        <v>258</v>
      </c>
      <c r="B187" s="36">
        <v>2</v>
      </c>
      <c r="C187" s="36">
        <v>0</v>
      </c>
      <c r="D187" s="36">
        <v>0</v>
      </c>
      <c r="E187" s="36">
        <v>0</v>
      </c>
      <c r="F187" s="36">
        <v>2</v>
      </c>
      <c r="G187" s="36">
        <v>0</v>
      </c>
      <c r="H187" s="36">
        <v>0</v>
      </c>
      <c r="I187" s="36">
        <v>0</v>
      </c>
      <c r="J187" s="36">
        <v>5</v>
      </c>
      <c r="K187" s="36"/>
      <c r="L187" s="36"/>
      <c r="M187" s="36"/>
      <c r="N187" s="36"/>
      <c r="O187" s="36"/>
      <c r="P187" s="36"/>
      <c r="Q187" s="37">
        <v>9</v>
      </c>
      <c r="R187" s="13" t="s">
        <v>11</v>
      </c>
      <c r="S187" s="13"/>
      <c r="T187" s="13" t="s">
        <v>12</v>
      </c>
      <c r="V187" s="51" t="s">
        <v>306</v>
      </c>
      <c r="W187" s="36">
        <v>0</v>
      </c>
      <c r="X187" s="36">
        <v>0</v>
      </c>
      <c r="Y187" s="36">
        <v>0</v>
      </c>
      <c r="Z187" s="36">
        <v>1</v>
      </c>
      <c r="AA187" s="36">
        <v>0</v>
      </c>
      <c r="AB187" s="36">
        <v>0</v>
      </c>
      <c r="AC187" s="36">
        <v>4</v>
      </c>
      <c r="AD187" s="36">
        <v>0</v>
      </c>
      <c r="AE187" s="36">
        <v>0</v>
      </c>
      <c r="AF187" s="36"/>
      <c r="AG187" s="36"/>
      <c r="AH187" s="36"/>
      <c r="AI187" s="36"/>
      <c r="AJ187" s="36"/>
      <c r="AK187" s="36"/>
      <c r="AL187" s="37">
        <v>5</v>
      </c>
      <c r="AM187" s="13" t="s">
        <v>11</v>
      </c>
      <c r="AN187" s="13"/>
      <c r="AO187" s="13" t="s">
        <v>12</v>
      </c>
    </row>
    <row r="188" spans="1:41" ht="21" customHeight="1" thickBot="1" x14ac:dyDescent="0.25">
      <c r="A188" s="52" t="s">
        <v>259</v>
      </c>
      <c r="B188" s="38">
        <v>3</v>
      </c>
      <c r="C188" s="38">
        <v>3</v>
      </c>
      <c r="D188" s="38">
        <v>0</v>
      </c>
      <c r="E188" s="38">
        <v>2</v>
      </c>
      <c r="F188" s="38">
        <v>0</v>
      </c>
      <c r="G188" s="38">
        <v>0</v>
      </c>
      <c r="H188" s="38">
        <v>1</v>
      </c>
      <c r="I188" s="38">
        <v>0</v>
      </c>
      <c r="J188" s="38" t="s">
        <v>201</v>
      </c>
      <c r="K188" s="38"/>
      <c r="L188" s="38"/>
      <c r="M188" s="38"/>
      <c r="N188" s="38"/>
      <c r="O188" s="38"/>
      <c r="P188" s="38"/>
      <c r="Q188" s="39">
        <v>10</v>
      </c>
      <c r="R188" s="13" t="s">
        <v>13</v>
      </c>
      <c r="S188" s="13"/>
      <c r="T188" s="14" t="s">
        <v>14</v>
      </c>
      <c r="V188" s="52" t="s">
        <v>307</v>
      </c>
      <c r="W188" s="38">
        <v>3</v>
      </c>
      <c r="X188" s="38">
        <v>0</v>
      </c>
      <c r="Y188" s="38">
        <v>4</v>
      </c>
      <c r="Z188" s="38">
        <v>0</v>
      </c>
      <c r="AA188" s="38">
        <v>0</v>
      </c>
      <c r="AB188" s="38">
        <v>3</v>
      </c>
      <c r="AC188" s="38">
        <v>0</v>
      </c>
      <c r="AD188" s="38">
        <v>0</v>
      </c>
      <c r="AE188" s="38" t="s">
        <v>80</v>
      </c>
      <c r="AF188" s="38"/>
      <c r="AG188" s="38"/>
      <c r="AH188" s="38"/>
      <c r="AI188" s="38"/>
      <c r="AJ188" s="38"/>
      <c r="AK188" s="38"/>
      <c r="AL188" s="39">
        <v>10</v>
      </c>
      <c r="AM188" s="13" t="s">
        <v>13</v>
      </c>
      <c r="AN188" s="13"/>
      <c r="AO188" s="14" t="s">
        <v>14</v>
      </c>
    </row>
    <row r="189" spans="1:41" ht="6.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</row>
    <row r="190" spans="1:41" x14ac:dyDescent="0.2">
      <c r="A190" s="15" t="str">
        <f>A186</f>
        <v>校　名</v>
      </c>
      <c r="B190" s="78" t="s">
        <v>15</v>
      </c>
      <c r="C190" s="79"/>
      <c r="D190" s="79"/>
      <c r="E190" s="79"/>
      <c r="F190" s="79"/>
      <c r="G190" s="79"/>
      <c r="H190" s="79"/>
      <c r="I190" s="78" t="s">
        <v>16</v>
      </c>
      <c r="J190" s="79"/>
      <c r="K190" s="79"/>
      <c r="L190" s="79"/>
      <c r="M190" s="79"/>
      <c r="N190" s="80"/>
      <c r="O190" s="78" t="s">
        <v>17</v>
      </c>
      <c r="P190" s="79"/>
      <c r="Q190" s="80"/>
      <c r="R190" s="78" t="s">
        <v>18</v>
      </c>
      <c r="S190" s="81"/>
      <c r="T190" s="82"/>
      <c r="V190" s="15" t="str">
        <f>V186</f>
        <v>校　名</v>
      </c>
      <c r="W190" s="78" t="s">
        <v>15</v>
      </c>
      <c r="X190" s="79"/>
      <c r="Y190" s="79"/>
      <c r="Z190" s="79"/>
      <c r="AA190" s="79"/>
      <c r="AB190" s="79"/>
      <c r="AC190" s="79"/>
      <c r="AD190" s="78" t="s">
        <v>16</v>
      </c>
      <c r="AE190" s="79"/>
      <c r="AF190" s="79"/>
      <c r="AG190" s="79"/>
      <c r="AH190" s="79"/>
      <c r="AI190" s="80"/>
      <c r="AJ190" s="78" t="s">
        <v>17</v>
      </c>
      <c r="AK190" s="79"/>
      <c r="AL190" s="80"/>
      <c r="AM190" s="78" t="s">
        <v>18</v>
      </c>
      <c r="AN190" s="81"/>
      <c r="AO190" s="82"/>
    </row>
    <row r="191" spans="1:41" ht="22.8" customHeight="1" x14ac:dyDescent="0.2">
      <c r="A191" s="55" t="str">
        <f>IF(A187="","",A187)</f>
        <v>見附</v>
      </c>
      <c r="B191" s="16" t="s">
        <v>21</v>
      </c>
      <c r="C191" s="57" t="s">
        <v>260</v>
      </c>
      <c r="D191" s="58"/>
      <c r="E191" s="58"/>
      <c r="F191" s="58"/>
      <c r="G191" s="58"/>
      <c r="H191" s="59"/>
      <c r="I191" s="60"/>
      <c r="J191" s="61"/>
      <c r="K191" s="61"/>
      <c r="L191" s="61"/>
      <c r="M191" s="61"/>
      <c r="N191" s="62"/>
      <c r="O191" s="60"/>
      <c r="P191" s="72"/>
      <c r="Q191" s="105"/>
      <c r="R191" s="60"/>
      <c r="S191" s="72"/>
      <c r="T191" s="109"/>
      <c r="V191" s="55" t="str">
        <f>IF(V187="","",V187)</f>
        <v>新潟産大附</v>
      </c>
      <c r="W191" s="16" t="s">
        <v>21</v>
      </c>
      <c r="X191" s="57" t="s">
        <v>308</v>
      </c>
      <c r="Y191" s="58"/>
      <c r="Z191" s="58"/>
      <c r="AA191" s="58"/>
      <c r="AB191" s="58"/>
      <c r="AC191" s="59"/>
      <c r="AD191" s="60"/>
      <c r="AE191" s="61"/>
      <c r="AF191" s="61"/>
      <c r="AG191" s="61"/>
      <c r="AH191" s="61"/>
      <c r="AI191" s="62"/>
      <c r="AJ191" s="66" t="s">
        <v>310</v>
      </c>
      <c r="AK191" s="67"/>
      <c r="AL191" s="87"/>
      <c r="AM191" s="66" t="s">
        <v>311</v>
      </c>
      <c r="AN191" s="67"/>
      <c r="AO191" s="91"/>
    </row>
    <row r="192" spans="1:41" ht="22.8" x14ac:dyDescent="0.2">
      <c r="A192" s="86"/>
      <c r="B192" s="17" t="s">
        <v>20</v>
      </c>
      <c r="C192" s="93" t="s">
        <v>261</v>
      </c>
      <c r="D192" s="94"/>
      <c r="E192" s="94"/>
      <c r="F192" s="94"/>
      <c r="G192" s="94"/>
      <c r="H192" s="95"/>
      <c r="I192" s="83"/>
      <c r="J192" s="84"/>
      <c r="K192" s="84"/>
      <c r="L192" s="84"/>
      <c r="M192" s="84"/>
      <c r="N192" s="85"/>
      <c r="O192" s="106"/>
      <c r="P192" s="107"/>
      <c r="Q192" s="108"/>
      <c r="R192" s="106"/>
      <c r="S192" s="107"/>
      <c r="T192" s="110"/>
      <c r="V192" s="86"/>
      <c r="W192" s="17" t="s">
        <v>20</v>
      </c>
      <c r="X192" s="93" t="s">
        <v>309</v>
      </c>
      <c r="Y192" s="94"/>
      <c r="Z192" s="94"/>
      <c r="AA192" s="94"/>
      <c r="AB192" s="94"/>
      <c r="AC192" s="95"/>
      <c r="AD192" s="83"/>
      <c r="AE192" s="84"/>
      <c r="AF192" s="84"/>
      <c r="AG192" s="84"/>
      <c r="AH192" s="84"/>
      <c r="AI192" s="85"/>
      <c r="AJ192" s="88"/>
      <c r="AK192" s="89"/>
      <c r="AL192" s="90"/>
      <c r="AM192" s="88"/>
      <c r="AN192" s="89"/>
      <c r="AO192" s="92"/>
    </row>
    <row r="193" spans="1:41" ht="22.8" customHeight="1" x14ac:dyDescent="0.2">
      <c r="A193" s="55" t="str">
        <f>IF(A188="","",A188)</f>
        <v>長岡高専</v>
      </c>
      <c r="B193" s="16" t="s">
        <v>21</v>
      </c>
      <c r="C193" s="57" t="s">
        <v>262</v>
      </c>
      <c r="D193" s="58"/>
      <c r="E193" s="58"/>
      <c r="F193" s="58"/>
      <c r="G193" s="58"/>
      <c r="H193" s="59"/>
      <c r="I193" s="66" t="s">
        <v>264</v>
      </c>
      <c r="J193" s="102"/>
      <c r="K193" s="102"/>
      <c r="L193" s="102"/>
      <c r="M193" s="102"/>
      <c r="N193" s="68"/>
      <c r="O193" s="66" t="s">
        <v>265</v>
      </c>
      <c r="P193" s="67"/>
      <c r="Q193" s="68"/>
      <c r="R193" s="60"/>
      <c r="S193" s="72"/>
      <c r="T193" s="73"/>
      <c r="V193" s="55" t="str">
        <f>IF(V188="","",V188)</f>
        <v>帝京長岡</v>
      </c>
      <c r="W193" s="16" t="s">
        <v>21</v>
      </c>
      <c r="X193" s="57" t="s">
        <v>312</v>
      </c>
      <c r="Y193" s="58"/>
      <c r="Z193" s="58"/>
      <c r="AA193" s="58"/>
      <c r="AB193" s="58"/>
      <c r="AC193" s="59"/>
      <c r="AD193" s="60"/>
      <c r="AE193" s="61"/>
      <c r="AF193" s="61"/>
      <c r="AG193" s="61"/>
      <c r="AH193" s="61"/>
      <c r="AI193" s="62"/>
      <c r="AJ193" s="66" t="s">
        <v>314</v>
      </c>
      <c r="AK193" s="67"/>
      <c r="AL193" s="68"/>
      <c r="AM193" s="60"/>
      <c r="AN193" s="72"/>
      <c r="AO193" s="73"/>
    </row>
    <row r="194" spans="1:41" ht="23.4" thickBot="1" x14ac:dyDescent="0.25">
      <c r="A194" s="56"/>
      <c r="B194" s="18" t="s">
        <v>20</v>
      </c>
      <c r="C194" s="75" t="s">
        <v>263</v>
      </c>
      <c r="D194" s="76"/>
      <c r="E194" s="76"/>
      <c r="F194" s="76"/>
      <c r="G194" s="76"/>
      <c r="H194" s="77"/>
      <c r="I194" s="69"/>
      <c r="J194" s="70"/>
      <c r="K194" s="70"/>
      <c r="L194" s="70"/>
      <c r="M194" s="70"/>
      <c r="N194" s="71"/>
      <c r="O194" s="69"/>
      <c r="P194" s="70"/>
      <c r="Q194" s="71"/>
      <c r="R194" s="63"/>
      <c r="S194" s="64"/>
      <c r="T194" s="74"/>
      <c r="V194" s="56"/>
      <c r="W194" s="18" t="s">
        <v>20</v>
      </c>
      <c r="X194" s="75" t="s">
        <v>313</v>
      </c>
      <c r="Y194" s="76"/>
      <c r="Z194" s="76"/>
      <c r="AA194" s="76"/>
      <c r="AB194" s="76"/>
      <c r="AC194" s="77"/>
      <c r="AD194" s="63"/>
      <c r="AE194" s="64"/>
      <c r="AF194" s="64"/>
      <c r="AG194" s="64"/>
      <c r="AH194" s="64"/>
      <c r="AI194" s="65"/>
      <c r="AJ194" s="69"/>
      <c r="AK194" s="70"/>
      <c r="AL194" s="71"/>
      <c r="AM194" s="63"/>
      <c r="AN194" s="64"/>
      <c r="AO194" s="74"/>
    </row>
    <row r="195" spans="1:41" x14ac:dyDescent="0.2">
      <c r="A195" s="13"/>
      <c r="B195" s="19"/>
      <c r="C195" s="20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41" ht="17.399999999999999" thickBot="1" x14ac:dyDescent="0.3">
      <c r="A196" s="4" t="s">
        <v>8</v>
      </c>
      <c r="B196" s="3"/>
      <c r="C196" s="28" t="s">
        <v>26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  <c r="V196" s="4" t="s">
        <v>22</v>
      </c>
      <c r="W196" s="3"/>
      <c r="X196" s="28" t="s">
        <v>26</v>
      </c>
      <c r="Y196" s="7"/>
      <c r="Z196" s="8"/>
      <c r="AA196" s="9" t="s">
        <v>27</v>
      </c>
      <c r="AB196" s="6"/>
      <c r="AC196" s="6"/>
      <c r="AD196" s="6"/>
      <c r="AE196" s="6"/>
      <c r="AF196" s="6"/>
      <c r="AG196" s="6"/>
      <c r="AH196" s="6"/>
      <c r="AJ196" s="23"/>
      <c r="AK196" s="24"/>
      <c r="AL196" s="10"/>
      <c r="AM196" s="11"/>
      <c r="AN196" s="11"/>
      <c r="AO196" s="11"/>
    </row>
    <row r="197" spans="1:41" ht="21" customHeight="1" thickBot="1" x14ac:dyDescent="0.25">
      <c r="A197" s="33" t="s">
        <v>9</v>
      </c>
      <c r="B197" s="34">
        <v>1</v>
      </c>
      <c r="C197" s="34">
        <v>2</v>
      </c>
      <c r="D197" s="34">
        <v>3</v>
      </c>
      <c r="E197" s="34">
        <v>4</v>
      </c>
      <c r="F197" s="34">
        <v>5</v>
      </c>
      <c r="G197" s="34">
        <v>6</v>
      </c>
      <c r="H197" s="34">
        <v>7</v>
      </c>
      <c r="I197" s="34">
        <v>8</v>
      </c>
      <c r="J197" s="34">
        <v>9</v>
      </c>
      <c r="K197" s="34"/>
      <c r="L197" s="34"/>
      <c r="M197" s="34"/>
      <c r="N197" s="34"/>
      <c r="O197" s="34"/>
      <c r="P197" s="34"/>
      <c r="Q197" s="35" t="s">
        <v>10</v>
      </c>
      <c r="R197" s="12"/>
      <c r="S197" s="12"/>
      <c r="T197" s="12"/>
      <c r="V197" s="33" t="s">
        <v>9</v>
      </c>
      <c r="W197" s="34">
        <v>1</v>
      </c>
      <c r="X197" s="34">
        <v>2</v>
      </c>
      <c r="Y197" s="34">
        <v>3</v>
      </c>
      <c r="Z197" s="34">
        <v>4</v>
      </c>
      <c r="AA197" s="34">
        <v>5</v>
      </c>
      <c r="AB197" s="34">
        <v>6</v>
      </c>
      <c r="AC197" s="34">
        <v>7</v>
      </c>
      <c r="AD197" s="34">
        <v>8</v>
      </c>
      <c r="AE197" s="34">
        <v>9</v>
      </c>
      <c r="AF197" s="34"/>
      <c r="AG197" s="34"/>
      <c r="AH197" s="34"/>
      <c r="AI197" s="34"/>
      <c r="AJ197" s="34"/>
      <c r="AK197" s="34"/>
      <c r="AL197" s="35" t="s">
        <v>10</v>
      </c>
      <c r="AM197" s="12"/>
      <c r="AN197" s="12"/>
      <c r="AO197" s="12"/>
    </row>
    <row r="198" spans="1:41" ht="21" customHeight="1" x14ac:dyDescent="0.2">
      <c r="A198" s="51" t="s">
        <v>250</v>
      </c>
      <c r="B198" s="36">
        <v>0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/>
      <c r="J198" s="36"/>
      <c r="K198" s="36"/>
      <c r="L198" s="36"/>
      <c r="M198" s="36"/>
      <c r="N198" s="36"/>
      <c r="O198" s="36"/>
      <c r="P198" s="36"/>
      <c r="Q198" s="37">
        <v>0</v>
      </c>
      <c r="R198" s="13" t="s">
        <v>11</v>
      </c>
      <c r="S198" s="13">
        <v>7</v>
      </c>
      <c r="T198" s="13" t="s">
        <v>12</v>
      </c>
      <c r="V198" s="51" t="s">
        <v>282</v>
      </c>
      <c r="W198" s="36">
        <v>0</v>
      </c>
      <c r="X198" s="36">
        <v>0</v>
      </c>
      <c r="Y198" s="36">
        <v>0</v>
      </c>
      <c r="Z198" s="36">
        <v>2</v>
      </c>
      <c r="AA198" s="36">
        <v>0</v>
      </c>
      <c r="AB198" s="36">
        <v>1</v>
      </c>
      <c r="AC198" s="36">
        <v>0</v>
      </c>
      <c r="AD198" s="36">
        <v>0</v>
      </c>
      <c r="AE198" s="36">
        <v>0</v>
      </c>
      <c r="AF198" s="36"/>
      <c r="AG198" s="36"/>
      <c r="AH198" s="36"/>
      <c r="AI198" s="36"/>
      <c r="AJ198" s="36"/>
      <c r="AK198" s="36"/>
      <c r="AL198" s="37">
        <v>3</v>
      </c>
      <c r="AM198" s="13" t="s">
        <v>11</v>
      </c>
      <c r="AN198" s="13"/>
      <c r="AO198" s="13" t="s">
        <v>12</v>
      </c>
    </row>
    <row r="199" spans="1:41" ht="21" customHeight="1" thickBot="1" x14ac:dyDescent="0.25">
      <c r="A199" s="52" t="s">
        <v>251</v>
      </c>
      <c r="B199" s="38">
        <v>2</v>
      </c>
      <c r="C199" s="38">
        <v>0</v>
      </c>
      <c r="D199" s="38">
        <v>0</v>
      </c>
      <c r="E199" s="38">
        <v>3</v>
      </c>
      <c r="F199" s="38">
        <v>1</v>
      </c>
      <c r="G199" s="38">
        <v>1</v>
      </c>
      <c r="H199" s="38" t="s">
        <v>80</v>
      </c>
      <c r="I199" s="38"/>
      <c r="J199" s="38"/>
      <c r="K199" s="38"/>
      <c r="L199" s="38"/>
      <c r="M199" s="38"/>
      <c r="N199" s="38"/>
      <c r="O199" s="38"/>
      <c r="P199" s="38"/>
      <c r="Q199" s="39">
        <v>7</v>
      </c>
      <c r="R199" s="13" t="s">
        <v>13</v>
      </c>
      <c r="S199" s="13"/>
      <c r="T199" s="14" t="s">
        <v>14</v>
      </c>
      <c r="V199" s="52" t="s">
        <v>283</v>
      </c>
      <c r="W199" s="38">
        <v>0</v>
      </c>
      <c r="X199" s="38">
        <v>1</v>
      </c>
      <c r="Y199" s="38">
        <v>2</v>
      </c>
      <c r="Z199" s="38">
        <v>0</v>
      </c>
      <c r="AA199" s="38">
        <v>1</v>
      </c>
      <c r="AB199" s="38">
        <v>1</v>
      </c>
      <c r="AC199" s="38">
        <v>0</v>
      </c>
      <c r="AD199" s="38">
        <v>0</v>
      </c>
      <c r="AE199" s="38" t="s">
        <v>80</v>
      </c>
      <c r="AF199" s="38"/>
      <c r="AG199" s="38"/>
      <c r="AH199" s="38"/>
      <c r="AI199" s="38"/>
      <c r="AJ199" s="38"/>
      <c r="AK199" s="38"/>
      <c r="AL199" s="39">
        <v>5</v>
      </c>
      <c r="AM199" s="13" t="s">
        <v>13</v>
      </c>
      <c r="AN199" s="13"/>
      <c r="AO199" s="14" t="s">
        <v>14</v>
      </c>
    </row>
    <row r="200" spans="1:41" ht="6.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</row>
    <row r="201" spans="1:41" x14ac:dyDescent="0.2">
      <c r="A201" s="15" t="str">
        <f>A197</f>
        <v>校　名</v>
      </c>
      <c r="B201" s="78" t="s">
        <v>15</v>
      </c>
      <c r="C201" s="79"/>
      <c r="D201" s="79"/>
      <c r="E201" s="79"/>
      <c r="F201" s="79"/>
      <c r="G201" s="79"/>
      <c r="H201" s="79"/>
      <c r="I201" s="78" t="s">
        <v>16</v>
      </c>
      <c r="J201" s="79"/>
      <c r="K201" s="79"/>
      <c r="L201" s="79"/>
      <c r="M201" s="79"/>
      <c r="N201" s="80"/>
      <c r="O201" s="78" t="s">
        <v>17</v>
      </c>
      <c r="P201" s="79"/>
      <c r="Q201" s="80"/>
      <c r="R201" s="78" t="s">
        <v>18</v>
      </c>
      <c r="S201" s="81"/>
      <c r="T201" s="82"/>
      <c r="V201" s="15" t="str">
        <f>V197</f>
        <v>校　名</v>
      </c>
      <c r="W201" s="78" t="s">
        <v>15</v>
      </c>
      <c r="X201" s="79"/>
      <c r="Y201" s="79"/>
      <c r="Z201" s="79"/>
      <c r="AA201" s="79"/>
      <c r="AB201" s="79"/>
      <c r="AC201" s="79"/>
      <c r="AD201" s="78" t="s">
        <v>16</v>
      </c>
      <c r="AE201" s="79"/>
      <c r="AF201" s="79"/>
      <c r="AG201" s="79"/>
      <c r="AH201" s="79"/>
      <c r="AI201" s="80"/>
      <c r="AJ201" s="78" t="s">
        <v>17</v>
      </c>
      <c r="AK201" s="79"/>
      <c r="AL201" s="80"/>
      <c r="AM201" s="78" t="s">
        <v>18</v>
      </c>
      <c r="AN201" s="81"/>
      <c r="AO201" s="82"/>
    </row>
    <row r="202" spans="1:41" ht="22.8" customHeight="1" x14ac:dyDescent="0.2">
      <c r="A202" s="55" t="str">
        <f>IF(A198="","",A198)</f>
        <v>柏崎工</v>
      </c>
      <c r="B202" s="16" t="s">
        <v>21</v>
      </c>
      <c r="C202" s="57" t="s">
        <v>252</v>
      </c>
      <c r="D202" s="58"/>
      <c r="E202" s="58"/>
      <c r="F202" s="58"/>
      <c r="G202" s="58"/>
      <c r="H202" s="59"/>
      <c r="I202" s="60"/>
      <c r="J202" s="61"/>
      <c r="K202" s="61"/>
      <c r="L202" s="61"/>
      <c r="M202" s="61"/>
      <c r="N202" s="62"/>
      <c r="O202" s="60"/>
      <c r="P202" s="72"/>
      <c r="Q202" s="105"/>
      <c r="R202" s="60"/>
      <c r="S202" s="72"/>
      <c r="T202" s="109"/>
      <c r="V202" s="55" t="str">
        <f>IF(V198="","",V198)</f>
        <v>高田</v>
      </c>
      <c r="W202" s="16" t="s">
        <v>21</v>
      </c>
      <c r="X202" s="57" t="s">
        <v>284</v>
      </c>
      <c r="Y202" s="58"/>
      <c r="Z202" s="58"/>
      <c r="AA202" s="58"/>
      <c r="AB202" s="58"/>
      <c r="AC202" s="59"/>
      <c r="AD202" s="66" t="s">
        <v>286</v>
      </c>
      <c r="AE202" s="102"/>
      <c r="AF202" s="102"/>
      <c r="AG202" s="102"/>
      <c r="AH202" s="102"/>
      <c r="AI202" s="68"/>
      <c r="AJ202" s="60"/>
      <c r="AK202" s="72"/>
      <c r="AL202" s="105"/>
      <c r="AM202" s="60"/>
      <c r="AN202" s="72"/>
      <c r="AO202" s="109"/>
    </row>
    <row r="203" spans="1:41" ht="22.8" x14ac:dyDescent="0.2">
      <c r="A203" s="86"/>
      <c r="B203" s="17" t="s">
        <v>20</v>
      </c>
      <c r="C203" s="93" t="s">
        <v>253</v>
      </c>
      <c r="D203" s="94"/>
      <c r="E203" s="94"/>
      <c r="F203" s="94"/>
      <c r="G203" s="94"/>
      <c r="H203" s="95"/>
      <c r="I203" s="83"/>
      <c r="J203" s="84"/>
      <c r="K203" s="84"/>
      <c r="L203" s="84"/>
      <c r="M203" s="84"/>
      <c r="N203" s="85"/>
      <c r="O203" s="106"/>
      <c r="P203" s="107"/>
      <c r="Q203" s="108"/>
      <c r="R203" s="106"/>
      <c r="S203" s="107"/>
      <c r="T203" s="110"/>
      <c r="V203" s="86"/>
      <c r="W203" s="17" t="s">
        <v>20</v>
      </c>
      <c r="X203" s="93" t="s">
        <v>285</v>
      </c>
      <c r="Y203" s="94"/>
      <c r="Z203" s="94"/>
      <c r="AA203" s="94"/>
      <c r="AB203" s="94"/>
      <c r="AC203" s="95"/>
      <c r="AD203" s="111"/>
      <c r="AE203" s="112"/>
      <c r="AF203" s="112"/>
      <c r="AG203" s="112"/>
      <c r="AH203" s="112"/>
      <c r="AI203" s="113"/>
      <c r="AJ203" s="106"/>
      <c r="AK203" s="107"/>
      <c r="AL203" s="108"/>
      <c r="AM203" s="106"/>
      <c r="AN203" s="107"/>
      <c r="AO203" s="110"/>
    </row>
    <row r="204" spans="1:41" ht="22.8" customHeight="1" x14ac:dyDescent="0.2">
      <c r="A204" s="55" t="str">
        <f>IF(A199="","",A199)</f>
        <v>長岡商</v>
      </c>
      <c r="B204" s="16" t="s">
        <v>21</v>
      </c>
      <c r="C204" s="57" t="s">
        <v>254</v>
      </c>
      <c r="D204" s="58"/>
      <c r="E204" s="58"/>
      <c r="F204" s="58"/>
      <c r="G204" s="58"/>
      <c r="H204" s="59"/>
      <c r="I204" s="66" t="s">
        <v>256</v>
      </c>
      <c r="J204" s="102"/>
      <c r="K204" s="102"/>
      <c r="L204" s="102"/>
      <c r="M204" s="102"/>
      <c r="N204" s="68"/>
      <c r="O204" s="66" t="s">
        <v>257</v>
      </c>
      <c r="P204" s="67"/>
      <c r="Q204" s="68"/>
      <c r="R204" s="60"/>
      <c r="S204" s="72"/>
      <c r="T204" s="73"/>
      <c r="V204" s="55" t="str">
        <f>IF(V199="","",V199)</f>
        <v>上越</v>
      </c>
      <c r="W204" s="16" t="s">
        <v>21</v>
      </c>
      <c r="X204" s="57" t="s">
        <v>287</v>
      </c>
      <c r="Y204" s="58"/>
      <c r="Z204" s="58"/>
      <c r="AA204" s="58"/>
      <c r="AB204" s="58"/>
      <c r="AC204" s="59"/>
      <c r="AD204" s="60"/>
      <c r="AE204" s="61"/>
      <c r="AF204" s="61"/>
      <c r="AG204" s="61"/>
      <c r="AH204" s="61"/>
      <c r="AI204" s="62"/>
      <c r="AJ204" s="60"/>
      <c r="AK204" s="72"/>
      <c r="AL204" s="62"/>
      <c r="AM204" s="60"/>
      <c r="AN204" s="72"/>
      <c r="AO204" s="73"/>
    </row>
    <row r="205" spans="1:41" ht="23.4" thickBot="1" x14ac:dyDescent="0.25">
      <c r="A205" s="56"/>
      <c r="B205" s="18" t="s">
        <v>20</v>
      </c>
      <c r="C205" s="75" t="s">
        <v>255</v>
      </c>
      <c r="D205" s="76"/>
      <c r="E205" s="76"/>
      <c r="F205" s="76"/>
      <c r="G205" s="76"/>
      <c r="H205" s="77"/>
      <c r="I205" s="69"/>
      <c r="J205" s="70"/>
      <c r="K205" s="70"/>
      <c r="L205" s="70"/>
      <c r="M205" s="70"/>
      <c r="N205" s="71"/>
      <c r="O205" s="69"/>
      <c r="P205" s="70"/>
      <c r="Q205" s="71"/>
      <c r="R205" s="63"/>
      <c r="S205" s="64"/>
      <c r="T205" s="74"/>
      <c r="V205" s="56"/>
      <c r="W205" s="18" t="s">
        <v>20</v>
      </c>
      <c r="X205" s="75" t="s">
        <v>288</v>
      </c>
      <c r="Y205" s="76"/>
      <c r="Z205" s="76"/>
      <c r="AA205" s="76"/>
      <c r="AB205" s="76"/>
      <c r="AC205" s="77"/>
      <c r="AD205" s="63"/>
      <c r="AE205" s="64"/>
      <c r="AF205" s="64"/>
      <c r="AG205" s="64"/>
      <c r="AH205" s="64"/>
      <c r="AI205" s="65"/>
      <c r="AJ205" s="63"/>
      <c r="AK205" s="64"/>
      <c r="AL205" s="65"/>
      <c r="AM205" s="63"/>
      <c r="AN205" s="64"/>
      <c r="AO205" s="74"/>
    </row>
    <row r="206" spans="1:41" x14ac:dyDescent="0.2">
      <c r="A206" s="13"/>
      <c r="B206" s="19"/>
      <c r="C206" s="20"/>
      <c r="D206" s="21"/>
      <c r="E206" s="21"/>
      <c r="F206" s="21"/>
      <c r="G206" s="21"/>
      <c r="H206" s="21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</row>
  </sheetData>
  <mergeCells count="528">
    <mergeCell ref="AM112:AO113"/>
    <mergeCell ref="X113:AC113"/>
    <mergeCell ref="W109:AC109"/>
    <mergeCell ref="AD109:AI109"/>
    <mergeCell ref="AJ109:AL109"/>
    <mergeCell ref="AM109:AO109"/>
    <mergeCell ref="V110:V111"/>
    <mergeCell ref="X110:AC110"/>
    <mergeCell ref="AD110:AI111"/>
    <mergeCell ref="AJ110:AL111"/>
    <mergeCell ref="AM110:AO111"/>
    <mergeCell ref="X111:AC111"/>
    <mergeCell ref="AJ41:AL41"/>
    <mergeCell ref="AM41:AO41"/>
    <mergeCell ref="AJ42:AL43"/>
    <mergeCell ref="AM42:AO43"/>
    <mergeCell ref="C43:H43"/>
    <mergeCell ref="X43:AC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A42:A43"/>
    <mergeCell ref="C42:H42"/>
    <mergeCell ref="I42:N43"/>
    <mergeCell ref="O42:Q43"/>
    <mergeCell ref="R42:T43"/>
    <mergeCell ref="X57:AC57"/>
    <mergeCell ref="AD57:AI58"/>
    <mergeCell ref="C57:H57"/>
    <mergeCell ref="I57:N58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AJ33:AL34"/>
    <mergeCell ref="AM33:AO34"/>
    <mergeCell ref="C34:H34"/>
    <mergeCell ref="X34:AC34"/>
    <mergeCell ref="B41:H41"/>
    <mergeCell ref="I41:N41"/>
    <mergeCell ref="W30:AC30"/>
    <mergeCell ref="AD30:AI30"/>
    <mergeCell ref="V33:V34"/>
    <mergeCell ref="X33:AC33"/>
    <mergeCell ref="AD33:AI34"/>
    <mergeCell ref="V42:V43"/>
    <mergeCell ref="X42:AC42"/>
    <mergeCell ref="AD42:AI43"/>
    <mergeCell ref="B30:H30"/>
    <mergeCell ref="I30:N30"/>
    <mergeCell ref="O30:Q30"/>
    <mergeCell ref="R30:T30"/>
    <mergeCell ref="C33:H33"/>
    <mergeCell ref="I33:N34"/>
    <mergeCell ref="O33:Q34"/>
    <mergeCell ref="R33:T34"/>
    <mergeCell ref="O41:Q41"/>
    <mergeCell ref="R41:T41"/>
    <mergeCell ref="W41:AC41"/>
    <mergeCell ref="AD41:AI41"/>
    <mergeCell ref="A79:A80"/>
    <mergeCell ref="A66:A67"/>
    <mergeCell ref="C66:H66"/>
    <mergeCell ref="I66:N67"/>
    <mergeCell ref="O66:Q67"/>
    <mergeCell ref="R66:T67"/>
    <mergeCell ref="C67:H67"/>
    <mergeCell ref="C68:H68"/>
    <mergeCell ref="I68:N69"/>
    <mergeCell ref="O68:Q69"/>
    <mergeCell ref="R68:T69"/>
    <mergeCell ref="C69:H69"/>
    <mergeCell ref="A88:A89"/>
    <mergeCell ref="A112:A113"/>
    <mergeCell ref="C112:H112"/>
    <mergeCell ref="I112:N113"/>
    <mergeCell ref="O112:Q113"/>
    <mergeCell ref="R112:T113"/>
    <mergeCell ref="C110:H110"/>
    <mergeCell ref="I110:N111"/>
    <mergeCell ref="O110:Q111"/>
    <mergeCell ref="R110:T111"/>
    <mergeCell ref="C111:H111"/>
    <mergeCell ref="A90:A91"/>
    <mergeCell ref="C90:H90"/>
    <mergeCell ref="I90:N91"/>
    <mergeCell ref="O90:Q91"/>
    <mergeCell ref="R90:T91"/>
    <mergeCell ref="C91:H91"/>
    <mergeCell ref="C113:H113"/>
    <mergeCell ref="A110:A111"/>
    <mergeCell ref="A101:A102"/>
    <mergeCell ref="A99:A100"/>
    <mergeCell ref="R99:T100"/>
    <mergeCell ref="AJ57:AL58"/>
    <mergeCell ref="AM57:AO58"/>
    <mergeCell ref="C58:H58"/>
    <mergeCell ref="X58:AC58"/>
    <mergeCell ref="B109:H109"/>
    <mergeCell ref="I109:N109"/>
    <mergeCell ref="O109:Q109"/>
    <mergeCell ref="R109:T109"/>
    <mergeCell ref="C88:H88"/>
    <mergeCell ref="I88:N89"/>
    <mergeCell ref="O88:Q89"/>
    <mergeCell ref="R88:T89"/>
    <mergeCell ref="C89:H89"/>
    <mergeCell ref="AJ101:AL102"/>
    <mergeCell ref="AM101:AO102"/>
    <mergeCell ref="C102:H102"/>
    <mergeCell ref="X102:AC102"/>
    <mergeCell ref="AM77:AO78"/>
    <mergeCell ref="B76:H76"/>
    <mergeCell ref="I76:N76"/>
    <mergeCell ref="W76:AC76"/>
    <mergeCell ref="AD76:AI76"/>
    <mergeCell ref="AJ76:AL76"/>
    <mergeCell ref="X79:AC79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B54:H54"/>
    <mergeCell ref="I54:N54"/>
    <mergeCell ref="O54:Q54"/>
    <mergeCell ref="W54:AC54"/>
    <mergeCell ref="AD54:AI54"/>
    <mergeCell ref="R54:T54"/>
    <mergeCell ref="AM156:AO157"/>
    <mergeCell ref="C157:H157"/>
    <mergeCell ref="X157:AC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AM155:AO155"/>
    <mergeCell ref="W133:AC133"/>
    <mergeCell ref="X135:AC135"/>
    <mergeCell ref="X134:AC134"/>
    <mergeCell ref="X136:AC136"/>
    <mergeCell ref="AM136:AO137"/>
    <mergeCell ref="C137:H137"/>
    <mergeCell ref="X137:AC137"/>
    <mergeCell ref="V134:V135"/>
    <mergeCell ref="B144:H144"/>
    <mergeCell ref="I144:N144"/>
    <mergeCell ref="O144:Q144"/>
    <mergeCell ref="R144:T144"/>
    <mergeCell ref="W144:AC144"/>
    <mergeCell ref="AD144:AI144"/>
    <mergeCell ref="AJ144:AL144"/>
    <mergeCell ref="AM144:AO144"/>
    <mergeCell ref="AM145:AO146"/>
    <mergeCell ref="AM147:AO148"/>
    <mergeCell ref="V136:V137"/>
    <mergeCell ref="B155:H155"/>
    <mergeCell ref="I155:N155"/>
    <mergeCell ref="O155:Q155"/>
    <mergeCell ref="R155:T155"/>
    <mergeCell ref="AM204:AO205"/>
    <mergeCell ref="C205:H205"/>
    <mergeCell ref="X205:AC205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J201:AL201"/>
    <mergeCell ref="AM201:AO201"/>
    <mergeCell ref="A202:A203"/>
    <mergeCell ref="C202:H202"/>
    <mergeCell ref="O202:Q203"/>
    <mergeCell ref="R202:T203"/>
    <mergeCell ref="V202:V203"/>
    <mergeCell ref="X202:AC202"/>
    <mergeCell ref="AD202:AI203"/>
    <mergeCell ref="AJ202:AL203"/>
    <mergeCell ref="AM202:AO203"/>
    <mergeCell ref="C203:H203"/>
    <mergeCell ref="X203:AC203"/>
    <mergeCell ref="B201:H201"/>
    <mergeCell ref="I201:N201"/>
    <mergeCell ref="O201:Q201"/>
    <mergeCell ref="R201:T201"/>
    <mergeCell ref="W201:AC201"/>
    <mergeCell ref="AD201:AI201"/>
    <mergeCell ref="I202:N203"/>
    <mergeCell ref="AM168:AO168"/>
    <mergeCell ref="AM169:AO170"/>
    <mergeCell ref="I168:N168"/>
    <mergeCell ref="O168:Q168"/>
    <mergeCell ref="R168:T168"/>
    <mergeCell ref="V169:V170"/>
    <mergeCell ref="X169:AC169"/>
    <mergeCell ref="AM182:AO183"/>
    <mergeCell ref="A180:A181"/>
    <mergeCell ref="C180:H180"/>
    <mergeCell ref="I180:N181"/>
    <mergeCell ref="O180:Q181"/>
    <mergeCell ref="R180:T181"/>
    <mergeCell ref="V180:V181"/>
    <mergeCell ref="C181:H181"/>
    <mergeCell ref="C183:H183"/>
    <mergeCell ref="A182:A183"/>
    <mergeCell ref="AJ182:AL183"/>
    <mergeCell ref="X183:AC183"/>
    <mergeCell ref="V182:V183"/>
    <mergeCell ref="X182:AC182"/>
    <mergeCell ref="AD182:AI183"/>
    <mergeCell ref="C182:H182"/>
    <mergeCell ref="I182:N183"/>
    <mergeCell ref="AM179:AO179"/>
    <mergeCell ref="X180:AC180"/>
    <mergeCell ref="AD180:AI181"/>
    <mergeCell ref="AJ180:AL181"/>
    <mergeCell ref="AM180:AO181"/>
    <mergeCell ref="X181:AC181"/>
    <mergeCell ref="V171:V172"/>
    <mergeCell ref="X171:AC171"/>
    <mergeCell ref="AD171:AI172"/>
    <mergeCell ref="AJ171:AL172"/>
    <mergeCell ref="W179:AC179"/>
    <mergeCell ref="AD179:AI179"/>
    <mergeCell ref="AM171:AO172"/>
    <mergeCell ref="W155:AC155"/>
    <mergeCell ref="AD155:AI155"/>
    <mergeCell ref="AJ98:AL98"/>
    <mergeCell ref="V99:V100"/>
    <mergeCell ref="B168:H168"/>
    <mergeCell ref="AJ179:AL179"/>
    <mergeCell ref="W168:AC168"/>
    <mergeCell ref="AD168:AI168"/>
    <mergeCell ref="AJ168:AL168"/>
    <mergeCell ref="AJ155:AL155"/>
    <mergeCell ref="B122:H122"/>
    <mergeCell ref="I122:N122"/>
    <mergeCell ref="V112:V113"/>
    <mergeCell ref="X112:AC112"/>
    <mergeCell ref="AD112:AI113"/>
    <mergeCell ref="AJ112:AL113"/>
    <mergeCell ref="AJ99:AL100"/>
    <mergeCell ref="C126:H126"/>
    <mergeCell ref="X172:AC172"/>
    <mergeCell ref="AD169:AI170"/>
    <mergeCell ref="AJ169:AL170"/>
    <mergeCell ref="X170:AC170"/>
    <mergeCell ref="AM99:AO100"/>
    <mergeCell ref="C100:H100"/>
    <mergeCell ref="X100:AC100"/>
    <mergeCell ref="AD101:AI102"/>
    <mergeCell ref="AM79:AO80"/>
    <mergeCell ref="C80:H80"/>
    <mergeCell ref="X80:AC80"/>
    <mergeCell ref="C99:H99"/>
    <mergeCell ref="X99:AC99"/>
    <mergeCell ref="B98:H98"/>
    <mergeCell ref="I98:N98"/>
    <mergeCell ref="O98:Q98"/>
    <mergeCell ref="R98:T98"/>
    <mergeCell ref="C101:H101"/>
    <mergeCell ref="X101:AC101"/>
    <mergeCell ref="I101:N102"/>
    <mergeCell ref="O101:Q102"/>
    <mergeCell ref="R101:T102"/>
    <mergeCell ref="V101:V102"/>
    <mergeCell ref="I99:N100"/>
    <mergeCell ref="O99:Q100"/>
    <mergeCell ref="AD99:AI100"/>
    <mergeCell ref="AJ79:AL80"/>
    <mergeCell ref="AJ77:AL78"/>
    <mergeCell ref="C78:H78"/>
    <mergeCell ref="X78:AC78"/>
    <mergeCell ref="AM76:AO76"/>
    <mergeCell ref="X77:AC77"/>
    <mergeCell ref="AD77:AI78"/>
    <mergeCell ref="W98:AC98"/>
    <mergeCell ref="AD98:AI98"/>
    <mergeCell ref="C79:H79"/>
    <mergeCell ref="I79:N80"/>
    <mergeCell ref="O79:Q80"/>
    <mergeCell ref="R79:T80"/>
    <mergeCell ref="AM98:AO98"/>
    <mergeCell ref="B87:H87"/>
    <mergeCell ref="R87:T87"/>
    <mergeCell ref="I87:N87"/>
    <mergeCell ref="O87:Q87"/>
    <mergeCell ref="AD79:AI80"/>
    <mergeCell ref="V79:V80"/>
    <mergeCell ref="C77:H77"/>
    <mergeCell ref="I77:N78"/>
    <mergeCell ref="O77:Q78"/>
    <mergeCell ref="O76:Q76"/>
    <mergeCell ref="R76:T76"/>
    <mergeCell ref="O57:Q58"/>
    <mergeCell ref="V77:V78"/>
    <mergeCell ref="A11:A12"/>
    <mergeCell ref="C11:H11"/>
    <mergeCell ref="I11:N12"/>
    <mergeCell ref="O11:Q12"/>
    <mergeCell ref="A20:A21"/>
    <mergeCell ref="C20:H20"/>
    <mergeCell ref="I20:N21"/>
    <mergeCell ref="O20:Q21"/>
    <mergeCell ref="C21:H21"/>
    <mergeCell ref="A68:A69"/>
    <mergeCell ref="B65:H65"/>
    <mergeCell ref="I65:N65"/>
    <mergeCell ref="O65:Q65"/>
    <mergeCell ref="R65:T65"/>
    <mergeCell ref="A77:A78"/>
    <mergeCell ref="R77:T78"/>
    <mergeCell ref="R57:T58"/>
    <mergeCell ref="A57:A58"/>
    <mergeCell ref="A33:A34"/>
    <mergeCell ref="V57:V58"/>
    <mergeCell ref="AM11:AO12"/>
    <mergeCell ref="X12:AC12"/>
    <mergeCell ref="V11:V12"/>
    <mergeCell ref="X11:AC11"/>
    <mergeCell ref="AD11:AI12"/>
    <mergeCell ref="AJ11:AL12"/>
    <mergeCell ref="C23:H23"/>
    <mergeCell ref="A22:A23"/>
    <mergeCell ref="C22:H22"/>
    <mergeCell ref="I22:N23"/>
    <mergeCell ref="O22:Q23"/>
    <mergeCell ref="R11:T12"/>
    <mergeCell ref="C12:H12"/>
    <mergeCell ref="B19:H19"/>
    <mergeCell ref="I19:N19"/>
    <mergeCell ref="O19:Q19"/>
    <mergeCell ref="R19:T19"/>
    <mergeCell ref="R20:T21"/>
    <mergeCell ref="R22:T23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A136:A137"/>
    <mergeCell ref="C136:H136"/>
    <mergeCell ref="I136:N137"/>
    <mergeCell ref="O136:Q137"/>
    <mergeCell ref="R136:T137"/>
    <mergeCell ref="B133:H133"/>
    <mergeCell ref="I133:N133"/>
    <mergeCell ref="O133:Q133"/>
    <mergeCell ref="R133:T133"/>
    <mergeCell ref="A134:A135"/>
    <mergeCell ref="C134:H134"/>
    <mergeCell ref="I134:N135"/>
    <mergeCell ref="O134:Q135"/>
    <mergeCell ref="R134:T135"/>
    <mergeCell ref="C135:H135"/>
    <mergeCell ref="A123:A124"/>
    <mergeCell ref="C123:H123"/>
    <mergeCell ref="I123:N124"/>
    <mergeCell ref="O123:Q124"/>
    <mergeCell ref="R123:T124"/>
    <mergeCell ref="V123:V124"/>
    <mergeCell ref="X123:AC123"/>
    <mergeCell ref="AD123:AI124"/>
    <mergeCell ref="AJ123:AL124"/>
    <mergeCell ref="C124:H124"/>
    <mergeCell ref="X124:AC124"/>
    <mergeCell ref="AM134:AO135"/>
    <mergeCell ref="AJ134:AL135"/>
    <mergeCell ref="AD134:AI135"/>
    <mergeCell ref="AM133:AO133"/>
    <mergeCell ref="AJ133:AL133"/>
    <mergeCell ref="AD133:AI133"/>
    <mergeCell ref="AJ136:AL137"/>
    <mergeCell ref="AD136:AI137"/>
    <mergeCell ref="O122:Q122"/>
    <mergeCell ref="R122:T122"/>
    <mergeCell ref="W122:AC122"/>
    <mergeCell ref="AD122:AI122"/>
    <mergeCell ref="AJ122:AL122"/>
    <mergeCell ref="AM122:AO122"/>
    <mergeCell ref="AM123:AO124"/>
    <mergeCell ref="AM125:AO126"/>
    <mergeCell ref="X126:AC126"/>
    <mergeCell ref="A125:A126"/>
    <mergeCell ref="C125:H125"/>
    <mergeCell ref="I125:N126"/>
    <mergeCell ref="O125:Q126"/>
    <mergeCell ref="R125:T126"/>
    <mergeCell ref="V125:V126"/>
    <mergeCell ref="X125:AC125"/>
    <mergeCell ref="AD125:AI126"/>
    <mergeCell ref="AJ125:AL126"/>
    <mergeCell ref="A169:A170"/>
    <mergeCell ref="C169:H169"/>
    <mergeCell ref="I169:N170"/>
    <mergeCell ref="O169:Q170"/>
    <mergeCell ref="R169:T170"/>
    <mergeCell ref="B190:H190"/>
    <mergeCell ref="I190:N190"/>
    <mergeCell ref="O190:Q190"/>
    <mergeCell ref="R190:T190"/>
    <mergeCell ref="C172:H172"/>
    <mergeCell ref="A171:A172"/>
    <mergeCell ref="C171:H171"/>
    <mergeCell ref="I171:N172"/>
    <mergeCell ref="O171:Q172"/>
    <mergeCell ref="R171:T172"/>
    <mergeCell ref="C170:H170"/>
    <mergeCell ref="O182:Q183"/>
    <mergeCell ref="R182:T183"/>
    <mergeCell ref="A193:A194"/>
    <mergeCell ref="C193:H193"/>
    <mergeCell ref="I193:N194"/>
    <mergeCell ref="O193:Q194"/>
    <mergeCell ref="R193:T194"/>
    <mergeCell ref="B179:H179"/>
    <mergeCell ref="I179:N179"/>
    <mergeCell ref="O179:Q179"/>
    <mergeCell ref="R179:T179"/>
    <mergeCell ref="O191:Q192"/>
    <mergeCell ref="R191:T192"/>
    <mergeCell ref="C192:H192"/>
    <mergeCell ref="A191:A192"/>
    <mergeCell ref="C191:H191"/>
    <mergeCell ref="A145:A146"/>
    <mergeCell ref="C145:H145"/>
    <mergeCell ref="I145:N146"/>
    <mergeCell ref="O145:Q146"/>
    <mergeCell ref="R145:T146"/>
    <mergeCell ref="V145:V146"/>
    <mergeCell ref="X145:AC145"/>
    <mergeCell ref="AD145:AI146"/>
    <mergeCell ref="AJ145:AL146"/>
    <mergeCell ref="C146:H146"/>
    <mergeCell ref="X146:AC146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C148:H148"/>
    <mergeCell ref="X148:AC148"/>
    <mergeCell ref="V193:V194"/>
    <mergeCell ref="X193:AC193"/>
    <mergeCell ref="AD193:AI194"/>
    <mergeCell ref="AJ193:AL194"/>
    <mergeCell ref="AM193:AO194"/>
    <mergeCell ref="C194:H194"/>
    <mergeCell ref="X194:AC194"/>
    <mergeCell ref="W190:AC190"/>
    <mergeCell ref="AD190:AI190"/>
    <mergeCell ref="AJ190:AL190"/>
    <mergeCell ref="AM190:AO190"/>
    <mergeCell ref="I191:N192"/>
    <mergeCell ref="V191:V192"/>
    <mergeCell ref="X191:AC191"/>
    <mergeCell ref="AD191:AI192"/>
    <mergeCell ref="AJ191:AL192"/>
    <mergeCell ref="AM191:AO192"/>
    <mergeCell ref="X192:AC192"/>
  </mergeCells>
  <phoneticPr fontId="1"/>
  <pageMargins left="0.7" right="0.7" top="0.75" bottom="0.75" header="0.3" footer="0.3"/>
  <pageSetup paperSize="9" scale="38" orientation="portrait" horizontalDpi="360" verticalDpi="360" r:id="rId1"/>
  <rowBreaks count="1" manualBreakCount="1">
    <brk id="114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EED9-0E9A-41D2-8B5F-D4916FD2430A}">
  <dimension ref="A1:AO9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5</v>
      </c>
      <c r="C1" s="31" t="s">
        <v>1</v>
      </c>
      <c r="D1" s="31"/>
      <c r="E1" s="29" t="s">
        <v>2</v>
      </c>
      <c r="F1" s="30">
        <v>5</v>
      </c>
      <c r="G1" s="30" t="s">
        <v>3</v>
      </c>
      <c r="H1" s="30">
        <v>9</v>
      </c>
      <c r="I1" s="30" t="s">
        <v>4</v>
      </c>
      <c r="J1" s="30">
        <v>13</v>
      </c>
      <c r="K1" s="29" t="s">
        <v>5</v>
      </c>
      <c r="L1" s="29" t="s">
        <v>6</v>
      </c>
      <c r="M1" s="30" t="s">
        <v>34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111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111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9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51" t="s">
        <v>94</v>
      </c>
      <c r="B5" s="36">
        <v>0</v>
      </c>
      <c r="C5" s="36">
        <v>0</v>
      </c>
      <c r="D5" s="36">
        <v>0</v>
      </c>
      <c r="E5" s="36">
        <v>1</v>
      </c>
      <c r="F5" s="36">
        <v>0</v>
      </c>
      <c r="G5" s="36">
        <v>0</v>
      </c>
      <c r="H5" s="36">
        <v>0</v>
      </c>
      <c r="I5" s="36"/>
      <c r="J5" s="36"/>
      <c r="K5" s="36"/>
      <c r="L5" s="36"/>
      <c r="M5" s="36"/>
      <c r="N5" s="36"/>
      <c r="O5" s="36"/>
      <c r="P5" s="36"/>
      <c r="Q5" s="37">
        <v>1</v>
      </c>
      <c r="R5" s="13" t="s">
        <v>11</v>
      </c>
      <c r="S5" s="13">
        <v>7</v>
      </c>
      <c r="T5" s="13" t="s">
        <v>12</v>
      </c>
      <c r="V5" s="51" t="s">
        <v>112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/>
      <c r="AE5" s="36"/>
      <c r="AF5" s="36"/>
      <c r="AG5" s="36"/>
      <c r="AH5" s="36"/>
      <c r="AI5" s="36"/>
      <c r="AJ5" s="36"/>
      <c r="AK5" s="36"/>
      <c r="AL5" s="37">
        <v>0</v>
      </c>
      <c r="AM5" s="13" t="s">
        <v>11</v>
      </c>
      <c r="AN5" s="13">
        <v>7</v>
      </c>
      <c r="AO5" s="13" t="s">
        <v>12</v>
      </c>
    </row>
    <row r="6" spans="1:41" ht="21" customHeight="1" thickBot="1" x14ac:dyDescent="0.25">
      <c r="A6" s="52" t="s">
        <v>70</v>
      </c>
      <c r="B6" s="38">
        <v>0</v>
      </c>
      <c r="C6" s="38">
        <v>3</v>
      </c>
      <c r="D6" s="38">
        <v>1</v>
      </c>
      <c r="E6" s="38">
        <v>2</v>
      </c>
      <c r="F6" s="38">
        <v>2</v>
      </c>
      <c r="G6" s="38">
        <v>1</v>
      </c>
      <c r="H6" s="38" t="s">
        <v>80</v>
      </c>
      <c r="I6" s="38"/>
      <c r="J6" s="38"/>
      <c r="K6" s="38"/>
      <c r="L6" s="38"/>
      <c r="M6" s="38"/>
      <c r="N6" s="38"/>
      <c r="O6" s="38"/>
      <c r="P6" s="38"/>
      <c r="Q6" s="39">
        <v>9</v>
      </c>
      <c r="R6" s="13" t="s">
        <v>13</v>
      </c>
      <c r="S6" s="13"/>
      <c r="T6" s="14" t="s">
        <v>14</v>
      </c>
      <c r="V6" s="52" t="s">
        <v>175</v>
      </c>
      <c r="W6" s="38">
        <v>0</v>
      </c>
      <c r="X6" s="38">
        <v>2</v>
      </c>
      <c r="Y6" s="38">
        <v>2</v>
      </c>
      <c r="Z6" s="38">
        <v>0</v>
      </c>
      <c r="AA6" s="38">
        <v>3</v>
      </c>
      <c r="AB6" s="38">
        <v>2</v>
      </c>
      <c r="AC6" s="38" t="s">
        <v>80</v>
      </c>
      <c r="AD6" s="38"/>
      <c r="AE6" s="38"/>
      <c r="AF6" s="38"/>
      <c r="AG6" s="38"/>
      <c r="AH6" s="38"/>
      <c r="AI6" s="38"/>
      <c r="AJ6" s="38"/>
      <c r="AK6" s="38"/>
      <c r="AL6" s="39">
        <v>9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78" t="s">
        <v>15</v>
      </c>
      <c r="C8" s="79"/>
      <c r="D8" s="79"/>
      <c r="E8" s="79"/>
      <c r="F8" s="79"/>
      <c r="G8" s="79"/>
      <c r="H8" s="79"/>
      <c r="I8" s="78" t="s">
        <v>16</v>
      </c>
      <c r="J8" s="79"/>
      <c r="K8" s="79"/>
      <c r="L8" s="79"/>
      <c r="M8" s="79"/>
      <c r="N8" s="80"/>
      <c r="O8" s="78" t="s">
        <v>17</v>
      </c>
      <c r="P8" s="79"/>
      <c r="Q8" s="80"/>
      <c r="R8" s="78" t="s">
        <v>35</v>
      </c>
      <c r="S8" s="81"/>
      <c r="T8" s="82"/>
      <c r="V8" s="15" t="str">
        <f>V4</f>
        <v>校　名</v>
      </c>
      <c r="W8" s="78" t="s">
        <v>15</v>
      </c>
      <c r="X8" s="79"/>
      <c r="Y8" s="79"/>
      <c r="Z8" s="79"/>
      <c r="AA8" s="79"/>
      <c r="AB8" s="79"/>
      <c r="AC8" s="79"/>
      <c r="AD8" s="78" t="s">
        <v>16</v>
      </c>
      <c r="AE8" s="79"/>
      <c r="AF8" s="79"/>
      <c r="AG8" s="79"/>
      <c r="AH8" s="79"/>
      <c r="AI8" s="80"/>
      <c r="AJ8" s="78" t="s">
        <v>17</v>
      </c>
      <c r="AK8" s="79"/>
      <c r="AL8" s="80"/>
      <c r="AM8" s="78" t="s">
        <v>18</v>
      </c>
      <c r="AN8" s="81"/>
      <c r="AO8" s="82"/>
    </row>
    <row r="9" spans="1:41" ht="22.8" customHeight="1" x14ac:dyDescent="0.2">
      <c r="A9" s="55" t="str">
        <f>IF(A5="","",A5)</f>
        <v>新潟明訓</v>
      </c>
      <c r="B9" s="16" t="s">
        <v>19</v>
      </c>
      <c r="C9" s="57" t="s">
        <v>315</v>
      </c>
      <c r="D9" s="58"/>
      <c r="E9" s="58"/>
      <c r="F9" s="58"/>
      <c r="G9" s="58"/>
      <c r="H9" s="59"/>
      <c r="I9" s="60"/>
      <c r="J9" s="61"/>
      <c r="K9" s="61"/>
      <c r="L9" s="61"/>
      <c r="M9" s="61"/>
      <c r="N9" s="62"/>
      <c r="O9" s="66" t="s">
        <v>317</v>
      </c>
      <c r="P9" s="67"/>
      <c r="Q9" s="87"/>
      <c r="R9" s="60"/>
      <c r="S9" s="72"/>
      <c r="T9" s="109"/>
      <c r="V9" s="55" t="str">
        <f>IF(V5="","",V5)</f>
        <v>向万羽南</v>
      </c>
      <c r="W9" s="16" t="s">
        <v>21</v>
      </c>
      <c r="X9" s="57" t="s">
        <v>344</v>
      </c>
      <c r="Y9" s="58"/>
      <c r="Z9" s="58"/>
      <c r="AA9" s="58"/>
      <c r="AB9" s="58"/>
      <c r="AC9" s="59"/>
      <c r="AD9" s="60"/>
      <c r="AE9" s="61"/>
      <c r="AF9" s="61"/>
      <c r="AG9" s="61"/>
      <c r="AH9" s="61"/>
      <c r="AI9" s="62"/>
      <c r="AJ9" s="60"/>
      <c r="AK9" s="72"/>
      <c r="AL9" s="105"/>
      <c r="AM9" s="60"/>
      <c r="AN9" s="72"/>
      <c r="AO9" s="109"/>
    </row>
    <row r="10" spans="1:41" ht="22.8" x14ac:dyDescent="0.2">
      <c r="A10" s="86"/>
      <c r="B10" s="17" t="s">
        <v>20</v>
      </c>
      <c r="C10" s="93" t="s">
        <v>316</v>
      </c>
      <c r="D10" s="94"/>
      <c r="E10" s="94"/>
      <c r="F10" s="94"/>
      <c r="G10" s="94"/>
      <c r="H10" s="95"/>
      <c r="I10" s="83"/>
      <c r="J10" s="84"/>
      <c r="K10" s="84"/>
      <c r="L10" s="84"/>
      <c r="M10" s="84"/>
      <c r="N10" s="85"/>
      <c r="O10" s="88"/>
      <c r="P10" s="89"/>
      <c r="Q10" s="90"/>
      <c r="R10" s="106"/>
      <c r="S10" s="107"/>
      <c r="T10" s="110"/>
      <c r="V10" s="86"/>
      <c r="W10" s="17" t="s">
        <v>20</v>
      </c>
      <c r="X10" s="93" t="s">
        <v>118</v>
      </c>
      <c r="Y10" s="94"/>
      <c r="Z10" s="94"/>
      <c r="AA10" s="94"/>
      <c r="AB10" s="94"/>
      <c r="AC10" s="95"/>
      <c r="AD10" s="83"/>
      <c r="AE10" s="84"/>
      <c r="AF10" s="84"/>
      <c r="AG10" s="84"/>
      <c r="AH10" s="84"/>
      <c r="AI10" s="85"/>
      <c r="AJ10" s="106"/>
      <c r="AK10" s="107"/>
      <c r="AL10" s="108"/>
      <c r="AM10" s="106"/>
      <c r="AN10" s="107"/>
      <c r="AO10" s="110"/>
    </row>
    <row r="11" spans="1:41" ht="22.8" customHeight="1" x14ac:dyDescent="0.2">
      <c r="A11" s="55" t="str">
        <f>IF(A6="","",A6)</f>
        <v>日本文理</v>
      </c>
      <c r="B11" s="16" t="s">
        <v>21</v>
      </c>
      <c r="C11" s="57" t="s">
        <v>318</v>
      </c>
      <c r="D11" s="58"/>
      <c r="E11" s="58"/>
      <c r="F11" s="58"/>
      <c r="G11" s="58"/>
      <c r="H11" s="59"/>
      <c r="I11" s="60"/>
      <c r="J11" s="61"/>
      <c r="K11" s="61"/>
      <c r="L11" s="61"/>
      <c r="M11" s="61"/>
      <c r="N11" s="62"/>
      <c r="O11" s="60"/>
      <c r="P11" s="72"/>
      <c r="Q11" s="62"/>
      <c r="R11" s="66" t="s">
        <v>320</v>
      </c>
      <c r="S11" s="67"/>
      <c r="T11" s="116"/>
      <c r="V11" s="55" t="str">
        <f>IF(V6="","",V6)</f>
        <v>新潟商</v>
      </c>
      <c r="W11" s="16" t="s">
        <v>21</v>
      </c>
      <c r="X11" s="57" t="s">
        <v>345</v>
      </c>
      <c r="Y11" s="58"/>
      <c r="Z11" s="58"/>
      <c r="AA11" s="58"/>
      <c r="AB11" s="58"/>
      <c r="AC11" s="59"/>
      <c r="AD11" s="66" t="s">
        <v>346</v>
      </c>
      <c r="AE11" s="102"/>
      <c r="AF11" s="102"/>
      <c r="AG11" s="102"/>
      <c r="AH11" s="102"/>
      <c r="AI11" s="68"/>
      <c r="AJ11" s="66" t="s">
        <v>347</v>
      </c>
      <c r="AK11" s="67"/>
      <c r="AL11" s="68"/>
      <c r="AM11" s="60"/>
      <c r="AN11" s="72"/>
      <c r="AO11" s="73"/>
    </row>
    <row r="12" spans="1:41" ht="23.4" thickBot="1" x14ac:dyDescent="0.25">
      <c r="A12" s="56"/>
      <c r="B12" s="18" t="s">
        <v>20</v>
      </c>
      <c r="C12" s="75" t="s">
        <v>319</v>
      </c>
      <c r="D12" s="76"/>
      <c r="E12" s="76"/>
      <c r="F12" s="76"/>
      <c r="G12" s="76"/>
      <c r="H12" s="77"/>
      <c r="I12" s="63"/>
      <c r="J12" s="64"/>
      <c r="K12" s="64"/>
      <c r="L12" s="64"/>
      <c r="M12" s="64"/>
      <c r="N12" s="65"/>
      <c r="O12" s="63"/>
      <c r="P12" s="64"/>
      <c r="Q12" s="65"/>
      <c r="R12" s="69"/>
      <c r="S12" s="70"/>
      <c r="T12" s="117"/>
      <c r="V12" s="56"/>
      <c r="W12" s="18" t="s">
        <v>20</v>
      </c>
      <c r="X12" s="75" t="s">
        <v>180</v>
      </c>
      <c r="Y12" s="76"/>
      <c r="Z12" s="76"/>
      <c r="AA12" s="76"/>
      <c r="AB12" s="76"/>
      <c r="AC12" s="77"/>
      <c r="AD12" s="69"/>
      <c r="AE12" s="70"/>
      <c r="AF12" s="70"/>
      <c r="AG12" s="70"/>
      <c r="AH12" s="70"/>
      <c r="AI12" s="71"/>
      <c r="AJ12" s="69"/>
      <c r="AK12" s="70"/>
      <c r="AL12" s="71"/>
      <c r="AM12" s="63"/>
      <c r="AN12" s="64"/>
      <c r="AO12" s="74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25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25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  <c r="V15" s="33" t="s">
        <v>9</v>
      </c>
      <c r="W15" s="34">
        <v>1</v>
      </c>
      <c r="X15" s="34">
        <v>2</v>
      </c>
      <c r="Y15" s="34">
        <v>3</v>
      </c>
      <c r="Z15" s="34">
        <v>4</v>
      </c>
      <c r="AA15" s="34">
        <v>5</v>
      </c>
      <c r="AB15" s="34">
        <v>6</v>
      </c>
      <c r="AC15" s="34">
        <v>7</v>
      </c>
      <c r="AD15" s="34">
        <v>8</v>
      </c>
      <c r="AE15" s="34">
        <v>9</v>
      </c>
      <c r="AF15" s="34"/>
      <c r="AG15" s="34"/>
      <c r="AH15" s="34"/>
      <c r="AI15" s="34"/>
      <c r="AJ15" s="34"/>
      <c r="AK15" s="34"/>
      <c r="AL15" s="35" t="s">
        <v>10</v>
      </c>
      <c r="AM15" s="12"/>
      <c r="AN15" s="12"/>
      <c r="AO15" s="12"/>
    </row>
    <row r="16" spans="1:41" ht="21" customHeight="1" x14ac:dyDescent="0.2">
      <c r="A16" s="51" t="s">
        <v>102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1</v>
      </c>
      <c r="K16" s="36"/>
      <c r="L16" s="36"/>
      <c r="M16" s="36"/>
      <c r="N16" s="36"/>
      <c r="O16" s="36"/>
      <c r="P16" s="36"/>
      <c r="Q16" s="37">
        <v>1</v>
      </c>
      <c r="R16" s="13" t="s">
        <v>11</v>
      </c>
      <c r="S16" s="13"/>
      <c r="T16" s="13" t="s">
        <v>12</v>
      </c>
      <c r="V16" s="51" t="s">
        <v>136</v>
      </c>
      <c r="W16" s="36">
        <v>1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/>
      <c r="AE16" s="36"/>
      <c r="AF16" s="36"/>
      <c r="AG16" s="36"/>
      <c r="AH16" s="36"/>
      <c r="AI16" s="36"/>
      <c r="AJ16" s="36"/>
      <c r="AK16" s="36"/>
      <c r="AL16" s="37">
        <v>1</v>
      </c>
      <c r="AM16" s="13" t="s">
        <v>11</v>
      </c>
      <c r="AN16" s="13">
        <v>7</v>
      </c>
      <c r="AO16" s="13" t="s">
        <v>12</v>
      </c>
    </row>
    <row r="17" spans="1:41" ht="21" customHeight="1" thickBot="1" x14ac:dyDescent="0.25">
      <c r="A17" s="52" t="s">
        <v>144</v>
      </c>
      <c r="B17" s="38">
        <v>0</v>
      </c>
      <c r="C17" s="38">
        <v>2</v>
      </c>
      <c r="D17" s="38">
        <v>0</v>
      </c>
      <c r="E17" s="38">
        <v>0</v>
      </c>
      <c r="F17" s="38">
        <v>0</v>
      </c>
      <c r="G17" s="38">
        <v>2</v>
      </c>
      <c r="H17" s="38">
        <v>0</v>
      </c>
      <c r="I17" s="38">
        <v>1</v>
      </c>
      <c r="J17" s="38" t="s">
        <v>80</v>
      </c>
      <c r="K17" s="38"/>
      <c r="L17" s="38"/>
      <c r="M17" s="38"/>
      <c r="N17" s="38"/>
      <c r="O17" s="38"/>
      <c r="P17" s="38"/>
      <c r="Q17" s="39">
        <v>5</v>
      </c>
      <c r="R17" s="13" t="s">
        <v>13</v>
      </c>
      <c r="S17" s="13"/>
      <c r="T17" s="14" t="s">
        <v>14</v>
      </c>
      <c r="V17" s="52" t="s">
        <v>166</v>
      </c>
      <c r="W17" s="38">
        <v>1</v>
      </c>
      <c r="X17" s="38">
        <v>0</v>
      </c>
      <c r="Y17" s="38">
        <v>3</v>
      </c>
      <c r="Z17" s="38">
        <v>0</v>
      </c>
      <c r="AA17" s="38">
        <v>0</v>
      </c>
      <c r="AB17" s="38">
        <v>2</v>
      </c>
      <c r="AC17" s="38" t="s">
        <v>202</v>
      </c>
      <c r="AD17" s="38"/>
      <c r="AE17" s="38"/>
      <c r="AF17" s="38"/>
      <c r="AG17" s="38"/>
      <c r="AH17" s="38"/>
      <c r="AI17" s="38"/>
      <c r="AJ17" s="38"/>
      <c r="AK17" s="38"/>
      <c r="AL17" s="39">
        <v>8</v>
      </c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78" t="s">
        <v>15</v>
      </c>
      <c r="C19" s="79"/>
      <c r="D19" s="79"/>
      <c r="E19" s="79"/>
      <c r="F19" s="79"/>
      <c r="G19" s="79"/>
      <c r="H19" s="79"/>
      <c r="I19" s="78" t="s">
        <v>16</v>
      </c>
      <c r="J19" s="79"/>
      <c r="K19" s="79"/>
      <c r="L19" s="79"/>
      <c r="M19" s="79"/>
      <c r="N19" s="80"/>
      <c r="O19" s="78" t="s">
        <v>17</v>
      </c>
      <c r="P19" s="79"/>
      <c r="Q19" s="80"/>
      <c r="R19" s="78" t="s">
        <v>35</v>
      </c>
      <c r="S19" s="81"/>
      <c r="T19" s="82"/>
      <c r="V19" s="15" t="str">
        <f>V15</f>
        <v>校　名</v>
      </c>
      <c r="W19" s="78" t="s">
        <v>15</v>
      </c>
      <c r="X19" s="79"/>
      <c r="Y19" s="79"/>
      <c r="Z19" s="79"/>
      <c r="AA19" s="79"/>
      <c r="AB19" s="79"/>
      <c r="AC19" s="79"/>
      <c r="AD19" s="78" t="s">
        <v>16</v>
      </c>
      <c r="AE19" s="79"/>
      <c r="AF19" s="79"/>
      <c r="AG19" s="79"/>
      <c r="AH19" s="79"/>
      <c r="AI19" s="80"/>
      <c r="AJ19" s="78" t="s">
        <v>17</v>
      </c>
      <c r="AK19" s="79"/>
      <c r="AL19" s="80"/>
      <c r="AM19" s="78" t="s">
        <v>18</v>
      </c>
      <c r="AN19" s="81"/>
      <c r="AO19" s="82"/>
    </row>
    <row r="20" spans="1:41" ht="22.8" customHeight="1" x14ac:dyDescent="0.2">
      <c r="A20" s="55" t="str">
        <f>IF(A16="","",A16)</f>
        <v>新発田南</v>
      </c>
      <c r="B20" s="16" t="s">
        <v>19</v>
      </c>
      <c r="C20" s="57" t="s">
        <v>104</v>
      </c>
      <c r="D20" s="58"/>
      <c r="E20" s="58"/>
      <c r="F20" s="58"/>
      <c r="G20" s="58"/>
      <c r="H20" s="59"/>
      <c r="I20" s="60"/>
      <c r="J20" s="61"/>
      <c r="K20" s="61"/>
      <c r="L20" s="61"/>
      <c r="M20" s="61"/>
      <c r="N20" s="62"/>
      <c r="O20" s="60"/>
      <c r="P20" s="72"/>
      <c r="Q20" s="105"/>
      <c r="R20" s="60"/>
      <c r="S20" s="72"/>
      <c r="T20" s="109"/>
      <c r="V20" s="55" t="str">
        <f>IF(V16="","",V16)</f>
        <v>新津</v>
      </c>
      <c r="W20" s="16" t="s">
        <v>21</v>
      </c>
      <c r="X20" s="57" t="s">
        <v>138</v>
      </c>
      <c r="Y20" s="58"/>
      <c r="Z20" s="58"/>
      <c r="AA20" s="58"/>
      <c r="AB20" s="58"/>
      <c r="AC20" s="59"/>
      <c r="AD20" s="60"/>
      <c r="AE20" s="61"/>
      <c r="AF20" s="61"/>
      <c r="AG20" s="61"/>
      <c r="AH20" s="61"/>
      <c r="AI20" s="62"/>
      <c r="AJ20" s="60"/>
      <c r="AK20" s="72"/>
      <c r="AL20" s="105"/>
      <c r="AM20" s="60"/>
      <c r="AN20" s="72"/>
      <c r="AO20" s="109"/>
    </row>
    <row r="21" spans="1:41" ht="22.8" x14ac:dyDescent="0.2">
      <c r="A21" s="86"/>
      <c r="B21" s="17" t="s">
        <v>20</v>
      </c>
      <c r="C21" s="93" t="s">
        <v>105</v>
      </c>
      <c r="D21" s="94"/>
      <c r="E21" s="94"/>
      <c r="F21" s="94"/>
      <c r="G21" s="94"/>
      <c r="H21" s="95"/>
      <c r="I21" s="83"/>
      <c r="J21" s="84"/>
      <c r="K21" s="84"/>
      <c r="L21" s="84"/>
      <c r="M21" s="84"/>
      <c r="N21" s="85"/>
      <c r="O21" s="106"/>
      <c r="P21" s="107"/>
      <c r="Q21" s="108"/>
      <c r="R21" s="106"/>
      <c r="S21" s="107"/>
      <c r="T21" s="110"/>
      <c r="V21" s="86"/>
      <c r="W21" s="17" t="s">
        <v>20</v>
      </c>
      <c r="X21" s="93" t="s">
        <v>139</v>
      </c>
      <c r="Y21" s="94"/>
      <c r="Z21" s="94"/>
      <c r="AA21" s="94"/>
      <c r="AB21" s="94"/>
      <c r="AC21" s="95"/>
      <c r="AD21" s="83"/>
      <c r="AE21" s="84"/>
      <c r="AF21" s="84"/>
      <c r="AG21" s="84"/>
      <c r="AH21" s="84"/>
      <c r="AI21" s="85"/>
      <c r="AJ21" s="106"/>
      <c r="AK21" s="107"/>
      <c r="AL21" s="108"/>
      <c r="AM21" s="106"/>
      <c r="AN21" s="107"/>
      <c r="AO21" s="110"/>
    </row>
    <row r="22" spans="1:41" ht="22.8" customHeight="1" x14ac:dyDescent="0.2">
      <c r="A22" s="55" t="str">
        <f>IF(A17="","",A17)</f>
        <v>加茂暁星</v>
      </c>
      <c r="B22" s="16" t="s">
        <v>21</v>
      </c>
      <c r="C22" s="57" t="s">
        <v>321</v>
      </c>
      <c r="D22" s="58"/>
      <c r="E22" s="58"/>
      <c r="F22" s="58"/>
      <c r="G22" s="58"/>
      <c r="H22" s="59"/>
      <c r="I22" s="66" t="s">
        <v>322</v>
      </c>
      <c r="J22" s="102"/>
      <c r="K22" s="102"/>
      <c r="L22" s="102"/>
      <c r="M22" s="102"/>
      <c r="N22" s="68"/>
      <c r="O22" s="66" t="s">
        <v>323</v>
      </c>
      <c r="P22" s="67"/>
      <c r="Q22" s="68"/>
      <c r="R22" s="60"/>
      <c r="S22" s="72"/>
      <c r="T22" s="73"/>
      <c r="V22" s="55" t="str">
        <f>IF(V17="","",V17)</f>
        <v>巻</v>
      </c>
      <c r="W22" s="16" t="s">
        <v>21</v>
      </c>
      <c r="X22" s="57" t="s">
        <v>336</v>
      </c>
      <c r="Y22" s="58"/>
      <c r="Z22" s="58"/>
      <c r="AA22" s="58"/>
      <c r="AB22" s="58"/>
      <c r="AC22" s="59"/>
      <c r="AD22" s="66" t="s">
        <v>337</v>
      </c>
      <c r="AE22" s="102"/>
      <c r="AF22" s="102"/>
      <c r="AG22" s="102"/>
      <c r="AH22" s="102"/>
      <c r="AI22" s="68"/>
      <c r="AJ22" s="60"/>
      <c r="AK22" s="72"/>
      <c r="AL22" s="105"/>
      <c r="AM22" s="60"/>
      <c r="AN22" s="72"/>
      <c r="AO22" s="73"/>
    </row>
    <row r="23" spans="1:41" ht="23.4" thickBot="1" x14ac:dyDescent="0.25">
      <c r="A23" s="56"/>
      <c r="B23" s="18" t="s">
        <v>20</v>
      </c>
      <c r="C23" s="75" t="s">
        <v>147</v>
      </c>
      <c r="D23" s="76"/>
      <c r="E23" s="76"/>
      <c r="F23" s="76"/>
      <c r="G23" s="76"/>
      <c r="H23" s="77"/>
      <c r="I23" s="69"/>
      <c r="J23" s="70"/>
      <c r="K23" s="70"/>
      <c r="L23" s="70"/>
      <c r="M23" s="70"/>
      <c r="N23" s="71"/>
      <c r="O23" s="69"/>
      <c r="P23" s="70"/>
      <c r="Q23" s="71"/>
      <c r="R23" s="63"/>
      <c r="S23" s="64"/>
      <c r="T23" s="74"/>
      <c r="V23" s="56"/>
      <c r="W23" s="18" t="s">
        <v>20</v>
      </c>
      <c r="X23" s="75" t="s">
        <v>169</v>
      </c>
      <c r="Y23" s="76"/>
      <c r="Z23" s="76"/>
      <c r="AA23" s="76"/>
      <c r="AB23" s="76"/>
      <c r="AC23" s="77"/>
      <c r="AD23" s="69"/>
      <c r="AE23" s="70"/>
      <c r="AF23" s="70"/>
      <c r="AG23" s="70"/>
      <c r="AH23" s="70"/>
      <c r="AI23" s="71"/>
      <c r="AJ23" s="142"/>
      <c r="AK23" s="143"/>
      <c r="AL23" s="144"/>
      <c r="AM23" s="63"/>
      <c r="AN23" s="64"/>
      <c r="AO23" s="74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8</v>
      </c>
      <c r="B25" s="3"/>
      <c r="C25" s="28" t="s">
        <v>52</v>
      </c>
      <c r="D25" s="7"/>
      <c r="E25" s="8"/>
      <c r="F25" s="9" t="s">
        <v>29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8" t="s">
        <v>52</v>
      </c>
      <c r="Y25" s="7"/>
      <c r="Z25" s="8"/>
      <c r="AA25" s="9" t="s">
        <v>29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3" t="s">
        <v>9</v>
      </c>
      <c r="B26" s="34">
        <v>1</v>
      </c>
      <c r="C26" s="34">
        <v>2</v>
      </c>
      <c r="D26" s="34">
        <v>3</v>
      </c>
      <c r="E26" s="34">
        <v>4</v>
      </c>
      <c r="F26" s="34">
        <v>5</v>
      </c>
      <c r="G26" s="34">
        <v>6</v>
      </c>
      <c r="H26" s="34">
        <v>7</v>
      </c>
      <c r="I26" s="34">
        <v>8</v>
      </c>
      <c r="J26" s="34">
        <v>9</v>
      </c>
      <c r="K26" s="34"/>
      <c r="L26" s="34"/>
      <c r="M26" s="34"/>
      <c r="N26" s="34"/>
      <c r="O26" s="34"/>
      <c r="P26" s="34"/>
      <c r="Q26" s="35" t="s">
        <v>10</v>
      </c>
      <c r="R26" s="12"/>
      <c r="S26" s="12"/>
      <c r="T26" s="12"/>
      <c r="V26" s="33" t="s">
        <v>9</v>
      </c>
      <c r="W26" s="34">
        <v>1</v>
      </c>
      <c r="X26" s="34">
        <v>2</v>
      </c>
      <c r="Y26" s="34">
        <v>3</v>
      </c>
      <c r="Z26" s="34">
        <v>4</v>
      </c>
      <c r="AA26" s="34">
        <v>5</v>
      </c>
      <c r="AB26" s="34">
        <v>6</v>
      </c>
      <c r="AC26" s="34">
        <v>7</v>
      </c>
      <c r="AD26" s="34">
        <v>8</v>
      </c>
      <c r="AE26" s="34">
        <v>9</v>
      </c>
      <c r="AF26" s="34"/>
      <c r="AG26" s="34"/>
      <c r="AH26" s="34"/>
      <c r="AI26" s="34"/>
      <c r="AJ26" s="34"/>
      <c r="AK26" s="34"/>
      <c r="AL26" s="35" t="s">
        <v>10</v>
      </c>
      <c r="AM26" s="12"/>
      <c r="AN26" s="12"/>
      <c r="AO26" s="12"/>
    </row>
    <row r="27" spans="1:41" ht="21" customHeight="1" x14ac:dyDescent="0.2">
      <c r="A27" s="51" t="s">
        <v>53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1</v>
      </c>
      <c r="I27" s="36">
        <v>0</v>
      </c>
      <c r="J27" s="36">
        <v>0</v>
      </c>
      <c r="K27" s="36"/>
      <c r="L27" s="36"/>
      <c r="M27" s="36"/>
      <c r="N27" s="36"/>
      <c r="O27" s="36"/>
      <c r="P27" s="36"/>
      <c r="Q27" s="37">
        <v>1</v>
      </c>
      <c r="R27" s="13" t="s">
        <v>11</v>
      </c>
      <c r="S27" s="13"/>
      <c r="T27" s="13" t="s">
        <v>12</v>
      </c>
      <c r="V27" s="51" t="s">
        <v>60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/>
      <c r="AE27" s="36"/>
      <c r="AF27" s="36"/>
      <c r="AG27" s="36"/>
      <c r="AH27" s="36"/>
      <c r="AI27" s="36"/>
      <c r="AJ27" s="36"/>
      <c r="AK27" s="36"/>
      <c r="AL27" s="37">
        <v>0</v>
      </c>
      <c r="AM27" s="13" t="s">
        <v>11</v>
      </c>
      <c r="AN27" s="13">
        <v>7</v>
      </c>
      <c r="AO27" s="13" t="s">
        <v>12</v>
      </c>
    </row>
    <row r="28" spans="1:41" ht="21" customHeight="1" thickBot="1" x14ac:dyDescent="0.25">
      <c r="A28" s="52" t="s">
        <v>79</v>
      </c>
      <c r="B28" s="38">
        <v>0</v>
      </c>
      <c r="C28" s="38">
        <v>0</v>
      </c>
      <c r="D28" s="38">
        <v>1</v>
      </c>
      <c r="E28" s="38">
        <v>0</v>
      </c>
      <c r="F28" s="38">
        <v>0</v>
      </c>
      <c r="G28" s="38">
        <v>2</v>
      </c>
      <c r="H28" s="38">
        <v>0</v>
      </c>
      <c r="I28" s="38">
        <v>0</v>
      </c>
      <c r="J28" s="38" t="s">
        <v>80</v>
      </c>
      <c r="K28" s="38"/>
      <c r="L28" s="38"/>
      <c r="M28" s="38"/>
      <c r="N28" s="38"/>
      <c r="O28" s="38"/>
      <c r="P28" s="38"/>
      <c r="Q28" s="39">
        <v>3</v>
      </c>
      <c r="R28" s="13" t="s">
        <v>13</v>
      </c>
      <c r="S28" s="13"/>
      <c r="T28" s="14" t="s">
        <v>14</v>
      </c>
      <c r="V28" s="52" t="s">
        <v>87</v>
      </c>
      <c r="W28" s="38">
        <v>3</v>
      </c>
      <c r="X28" s="38">
        <v>3</v>
      </c>
      <c r="Y28" s="38">
        <v>0</v>
      </c>
      <c r="Z28" s="38">
        <v>0</v>
      </c>
      <c r="AA28" s="38">
        <v>0</v>
      </c>
      <c r="AB28" s="38">
        <v>1</v>
      </c>
      <c r="AC28" s="38" t="s">
        <v>80</v>
      </c>
      <c r="AD28" s="38"/>
      <c r="AE28" s="38"/>
      <c r="AF28" s="38"/>
      <c r="AG28" s="38"/>
      <c r="AH28" s="38"/>
      <c r="AI28" s="38"/>
      <c r="AJ28" s="38"/>
      <c r="AK28" s="38"/>
      <c r="AL28" s="39">
        <v>7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78" t="s">
        <v>15</v>
      </c>
      <c r="C30" s="79"/>
      <c r="D30" s="79"/>
      <c r="E30" s="79"/>
      <c r="F30" s="79"/>
      <c r="G30" s="79"/>
      <c r="H30" s="79"/>
      <c r="I30" s="78" t="s">
        <v>16</v>
      </c>
      <c r="J30" s="79"/>
      <c r="K30" s="79"/>
      <c r="L30" s="79"/>
      <c r="M30" s="79"/>
      <c r="N30" s="80"/>
      <c r="O30" s="78" t="s">
        <v>17</v>
      </c>
      <c r="P30" s="79"/>
      <c r="Q30" s="80"/>
      <c r="R30" s="78" t="s">
        <v>18</v>
      </c>
      <c r="S30" s="81"/>
      <c r="T30" s="82"/>
      <c r="V30" s="15" t="str">
        <f>V26</f>
        <v>校　名</v>
      </c>
      <c r="W30" s="78" t="s">
        <v>15</v>
      </c>
      <c r="X30" s="79"/>
      <c r="Y30" s="79"/>
      <c r="Z30" s="79"/>
      <c r="AA30" s="79"/>
      <c r="AB30" s="79"/>
      <c r="AC30" s="79"/>
      <c r="AD30" s="78" t="s">
        <v>16</v>
      </c>
      <c r="AE30" s="79"/>
      <c r="AF30" s="79"/>
      <c r="AG30" s="79"/>
      <c r="AH30" s="79"/>
      <c r="AI30" s="80"/>
      <c r="AJ30" s="78" t="s">
        <v>17</v>
      </c>
      <c r="AK30" s="79"/>
      <c r="AL30" s="80"/>
      <c r="AM30" s="78" t="s">
        <v>18</v>
      </c>
      <c r="AN30" s="81"/>
      <c r="AO30" s="82"/>
    </row>
    <row r="31" spans="1:41" ht="22.8" customHeight="1" x14ac:dyDescent="0.2">
      <c r="A31" s="55" t="str">
        <f>IF(A27="","",A27)</f>
        <v>三条東</v>
      </c>
      <c r="B31" s="16" t="s">
        <v>21</v>
      </c>
      <c r="C31" s="57" t="s">
        <v>55</v>
      </c>
      <c r="D31" s="58"/>
      <c r="E31" s="58"/>
      <c r="F31" s="58"/>
      <c r="G31" s="58"/>
      <c r="H31" s="59"/>
      <c r="I31" s="60"/>
      <c r="J31" s="61"/>
      <c r="K31" s="61"/>
      <c r="L31" s="61"/>
      <c r="M31" s="61"/>
      <c r="N31" s="62"/>
      <c r="O31" s="66" t="s">
        <v>325</v>
      </c>
      <c r="P31" s="67"/>
      <c r="Q31" s="87"/>
      <c r="R31" s="60"/>
      <c r="S31" s="72"/>
      <c r="T31" s="109"/>
      <c r="V31" s="55" t="str">
        <f>IF(V27="","",V27)</f>
        <v>上越総合技術</v>
      </c>
      <c r="W31" s="16" t="s">
        <v>21</v>
      </c>
      <c r="X31" s="57" t="s">
        <v>338</v>
      </c>
      <c r="Y31" s="58"/>
      <c r="Z31" s="58"/>
      <c r="AA31" s="58"/>
      <c r="AB31" s="58"/>
      <c r="AC31" s="59"/>
      <c r="AD31" s="66" t="s">
        <v>340</v>
      </c>
      <c r="AE31" s="102"/>
      <c r="AF31" s="102"/>
      <c r="AG31" s="102"/>
      <c r="AH31" s="102"/>
      <c r="AI31" s="68"/>
      <c r="AJ31" s="60"/>
      <c r="AK31" s="72"/>
      <c r="AL31" s="105"/>
      <c r="AM31" s="60"/>
      <c r="AN31" s="72"/>
      <c r="AO31" s="109"/>
    </row>
    <row r="32" spans="1:41" ht="22.8" x14ac:dyDescent="0.2">
      <c r="A32" s="86"/>
      <c r="B32" s="17" t="s">
        <v>20</v>
      </c>
      <c r="C32" s="93" t="s">
        <v>56</v>
      </c>
      <c r="D32" s="94"/>
      <c r="E32" s="94"/>
      <c r="F32" s="94"/>
      <c r="G32" s="94"/>
      <c r="H32" s="95"/>
      <c r="I32" s="83"/>
      <c r="J32" s="84"/>
      <c r="K32" s="84"/>
      <c r="L32" s="84"/>
      <c r="M32" s="84"/>
      <c r="N32" s="85"/>
      <c r="O32" s="88"/>
      <c r="P32" s="89"/>
      <c r="Q32" s="90"/>
      <c r="R32" s="106"/>
      <c r="S32" s="107"/>
      <c r="T32" s="110"/>
      <c r="V32" s="86"/>
      <c r="W32" s="17" t="s">
        <v>20</v>
      </c>
      <c r="X32" s="93" t="s">
        <v>339</v>
      </c>
      <c r="Y32" s="94"/>
      <c r="Z32" s="94"/>
      <c r="AA32" s="94"/>
      <c r="AB32" s="94"/>
      <c r="AC32" s="95"/>
      <c r="AD32" s="111"/>
      <c r="AE32" s="112"/>
      <c r="AF32" s="112"/>
      <c r="AG32" s="112"/>
      <c r="AH32" s="112"/>
      <c r="AI32" s="113"/>
      <c r="AJ32" s="106"/>
      <c r="AK32" s="107"/>
      <c r="AL32" s="108"/>
      <c r="AM32" s="106"/>
      <c r="AN32" s="107"/>
      <c r="AO32" s="110"/>
    </row>
    <row r="33" spans="1:41" ht="22.8" customHeight="1" x14ac:dyDescent="0.2">
      <c r="A33" s="55" t="str">
        <f>IF(A28="","",A28)</f>
        <v>新潟県央工</v>
      </c>
      <c r="B33" s="16" t="s">
        <v>21</v>
      </c>
      <c r="C33" s="57" t="s">
        <v>324</v>
      </c>
      <c r="D33" s="58"/>
      <c r="E33" s="58"/>
      <c r="F33" s="58"/>
      <c r="G33" s="58"/>
      <c r="H33" s="59"/>
      <c r="I33" s="60"/>
      <c r="J33" s="61"/>
      <c r="K33" s="61"/>
      <c r="L33" s="61"/>
      <c r="M33" s="61"/>
      <c r="N33" s="62"/>
      <c r="O33" s="60"/>
      <c r="P33" s="72"/>
      <c r="Q33" s="62"/>
      <c r="R33" s="60"/>
      <c r="S33" s="72"/>
      <c r="T33" s="73"/>
      <c r="V33" s="55" t="str">
        <f>IF(V28="","",V28)</f>
        <v>中越</v>
      </c>
      <c r="W33" s="16" t="s">
        <v>21</v>
      </c>
      <c r="X33" s="57" t="s">
        <v>341</v>
      </c>
      <c r="Y33" s="58"/>
      <c r="Z33" s="58"/>
      <c r="AA33" s="58"/>
      <c r="AB33" s="58"/>
      <c r="AC33" s="59"/>
      <c r="AD33" s="66" t="s">
        <v>343</v>
      </c>
      <c r="AE33" s="102"/>
      <c r="AF33" s="102"/>
      <c r="AG33" s="102"/>
      <c r="AH33" s="102"/>
      <c r="AI33" s="68"/>
      <c r="AJ33" s="60"/>
      <c r="AK33" s="72"/>
      <c r="AL33" s="62"/>
      <c r="AM33" s="60"/>
      <c r="AN33" s="72"/>
      <c r="AO33" s="73"/>
    </row>
    <row r="34" spans="1:41" ht="23.4" thickBot="1" x14ac:dyDescent="0.25">
      <c r="A34" s="56"/>
      <c r="B34" s="18" t="s">
        <v>20</v>
      </c>
      <c r="C34" s="75" t="s">
        <v>84</v>
      </c>
      <c r="D34" s="76"/>
      <c r="E34" s="76"/>
      <c r="F34" s="76"/>
      <c r="G34" s="76"/>
      <c r="H34" s="77"/>
      <c r="I34" s="63"/>
      <c r="J34" s="64"/>
      <c r="K34" s="64"/>
      <c r="L34" s="64"/>
      <c r="M34" s="64"/>
      <c r="N34" s="65"/>
      <c r="O34" s="63"/>
      <c r="P34" s="64"/>
      <c r="Q34" s="65"/>
      <c r="R34" s="63"/>
      <c r="S34" s="64"/>
      <c r="T34" s="74"/>
      <c r="V34" s="56"/>
      <c r="W34" s="18" t="s">
        <v>20</v>
      </c>
      <c r="X34" s="75" t="s">
        <v>342</v>
      </c>
      <c r="Y34" s="76"/>
      <c r="Z34" s="76"/>
      <c r="AA34" s="76"/>
      <c r="AB34" s="76"/>
      <c r="AC34" s="77"/>
      <c r="AD34" s="69"/>
      <c r="AE34" s="70"/>
      <c r="AF34" s="70"/>
      <c r="AG34" s="70"/>
      <c r="AH34" s="70"/>
      <c r="AI34" s="71"/>
      <c r="AJ34" s="63"/>
      <c r="AK34" s="64"/>
      <c r="AL34" s="65"/>
      <c r="AM34" s="63"/>
      <c r="AN34" s="64"/>
      <c r="AO34" s="74"/>
    </row>
    <row r="36" spans="1:41" ht="17.399999999999999" thickBot="1" x14ac:dyDescent="0.3">
      <c r="A36" s="4" t="s">
        <v>8</v>
      </c>
      <c r="B36" s="3"/>
      <c r="C36" s="28" t="s">
        <v>26</v>
      </c>
      <c r="D36" s="7"/>
      <c r="E36" s="8"/>
      <c r="F36" s="9" t="s">
        <v>29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8" t="s">
        <v>26</v>
      </c>
      <c r="Y36" s="7"/>
      <c r="Z36" s="8"/>
      <c r="AA36" s="9" t="s">
        <v>29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3" t="s">
        <v>9</v>
      </c>
      <c r="B37" s="34">
        <v>1</v>
      </c>
      <c r="C37" s="34">
        <v>2</v>
      </c>
      <c r="D37" s="34">
        <v>3</v>
      </c>
      <c r="E37" s="34">
        <v>4</v>
      </c>
      <c r="F37" s="34">
        <v>5</v>
      </c>
      <c r="G37" s="34">
        <v>6</v>
      </c>
      <c r="H37" s="34">
        <v>7</v>
      </c>
      <c r="I37" s="34">
        <v>8</v>
      </c>
      <c r="J37" s="34">
        <v>9</v>
      </c>
      <c r="K37" s="34"/>
      <c r="L37" s="34"/>
      <c r="M37" s="34"/>
      <c r="N37" s="34"/>
      <c r="O37" s="34"/>
      <c r="P37" s="34"/>
      <c r="Q37" s="35" t="s">
        <v>10</v>
      </c>
      <c r="R37" s="12"/>
      <c r="S37" s="12"/>
      <c r="T37" s="12"/>
      <c r="V37" s="33" t="s">
        <v>9</v>
      </c>
      <c r="W37" s="34">
        <v>1</v>
      </c>
      <c r="X37" s="34">
        <v>2</v>
      </c>
      <c r="Y37" s="34">
        <v>3</v>
      </c>
      <c r="Z37" s="34">
        <v>4</v>
      </c>
      <c r="AA37" s="34">
        <v>5</v>
      </c>
      <c r="AB37" s="34">
        <v>6</v>
      </c>
      <c r="AC37" s="34">
        <v>7</v>
      </c>
      <c r="AD37" s="34">
        <v>8</v>
      </c>
      <c r="AE37" s="34">
        <v>9</v>
      </c>
      <c r="AF37" s="34"/>
      <c r="AG37" s="34"/>
      <c r="AH37" s="34"/>
      <c r="AI37" s="34"/>
      <c r="AJ37" s="34"/>
      <c r="AK37" s="34"/>
      <c r="AL37" s="35" t="s">
        <v>10</v>
      </c>
      <c r="AM37" s="12"/>
      <c r="AN37" s="12"/>
      <c r="AO37" s="12"/>
    </row>
    <row r="38" spans="1:41" ht="21" customHeight="1" x14ac:dyDescent="0.2">
      <c r="A38" s="51" t="s">
        <v>121</v>
      </c>
      <c r="B38" s="36">
        <v>0</v>
      </c>
      <c r="C38" s="36">
        <v>0</v>
      </c>
      <c r="D38" s="36">
        <v>0</v>
      </c>
      <c r="E38" s="36">
        <v>0</v>
      </c>
      <c r="F38" s="36">
        <v>2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>
        <v>2</v>
      </c>
      <c r="R38" s="13" t="s">
        <v>11</v>
      </c>
      <c r="S38" s="13">
        <v>5</v>
      </c>
      <c r="T38" s="13" t="s">
        <v>12</v>
      </c>
      <c r="V38" s="51" t="s">
        <v>160</v>
      </c>
      <c r="W38" s="36">
        <v>1</v>
      </c>
      <c r="X38" s="36">
        <v>0</v>
      </c>
      <c r="Y38" s="36">
        <v>1</v>
      </c>
      <c r="Z38" s="36">
        <v>0</v>
      </c>
      <c r="AA38" s="36">
        <v>0</v>
      </c>
      <c r="AB38" s="36">
        <v>0</v>
      </c>
      <c r="AC38" s="36">
        <v>0</v>
      </c>
      <c r="AD38" s="36">
        <v>1</v>
      </c>
      <c r="AE38" s="36">
        <v>0</v>
      </c>
      <c r="AF38" s="36"/>
      <c r="AG38" s="36"/>
      <c r="AH38" s="36"/>
      <c r="AI38" s="36"/>
      <c r="AJ38" s="36"/>
      <c r="AK38" s="36"/>
      <c r="AL38" s="37">
        <v>3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52" t="s">
        <v>128</v>
      </c>
      <c r="B39" s="38">
        <v>0</v>
      </c>
      <c r="C39" s="38">
        <v>0</v>
      </c>
      <c r="D39" s="38">
        <v>0</v>
      </c>
      <c r="E39" s="38">
        <v>6</v>
      </c>
      <c r="F39" s="38" t="s">
        <v>326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>
        <v>12</v>
      </c>
      <c r="R39" s="13" t="s">
        <v>13</v>
      </c>
      <c r="S39" s="13"/>
      <c r="T39" s="14" t="s">
        <v>14</v>
      </c>
      <c r="V39" s="52" t="s">
        <v>331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/>
      <c r="AG39" s="38"/>
      <c r="AH39" s="38"/>
      <c r="AI39" s="38"/>
      <c r="AJ39" s="38"/>
      <c r="AK39" s="38"/>
      <c r="AL39" s="39">
        <v>0</v>
      </c>
      <c r="AM39" s="13" t="s">
        <v>13</v>
      </c>
      <c r="AN39" s="13"/>
      <c r="AO39" s="14" t="s">
        <v>14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78" t="s">
        <v>15</v>
      </c>
      <c r="C41" s="79"/>
      <c r="D41" s="79"/>
      <c r="E41" s="79"/>
      <c r="F41" s="79"/>
      <c r="G41" s="79"/>
      <c r="H41" s="79"/>
      <c r="I41" s="78" t="s">
        <v>16</v>
      </c>
      <c r="J41" s="79"/>
      <c r="K41" s="79"/>
      <c r="L41" s="79"/>
      <c r="M41" s="79"/>
      <c r="N41" s="80"/>
      <c r="O41" s="78" t="s">
        <v>17</v>
      </c>
      <c r="P41" s="79"/>
      <c r="Q41" s="80"/>
      <c r="R41" s="78" t="s">
        <v>18</v>
      </c>
      <c r="S41" s="81"/>
      <c r="T41" s="82"/>
      <c r="V41" s="15" t="str">
        <f>V37</f>
        <v>校　名</v>
      </c>
      <c r="W41" s="78" t="s">
        <v>15</v>
      </c>
      <c r="X41" s="79"/>
      <c r="Y41" s="79"/>
      <c r="Z41" s="79"/>
      <c r="AA41" s="79"/>
      <c r="AB41" s="79"/>
      <c r="AC41" s="79"/>
      <c r="AD41" s="78" t="s">
        <v>16</v>
      </c>
      <c r="AE41" s="79"/>
      <c r="AF41" s="79"/>
      <c r="AG41" s="79"/>
      <c r="AH41" s="79"/>
      <c r="AI41" s="80"/>
      <c r="AJ41" s="78" t="s">
        <v>17</v>
      </c>
      <c r="AK41" s="79"/>
      <c r="AL41" s="80"/>
      <c r="AM41" s="78" t="s">
        <v>18</v>
      </c>
      <c r="AN41" s="81"/>
      <c r="AO41" s="82"/>
    </row>
    <row r="42" spans="1:41" ht="22.8" customHeight="1" x14ac:dyDescent="0.2">
      <c r="A42" s="55" t="str">
        <f>IF(A38="","",A38)</f>
        <v>長岡向陵</v>
      </c>
      <c r="B42" s="16" t="s">
        <v>21</v>
      </c>
      <c r="C42" s="57" t="s">
        <v>327</v>
      </c>
      <c r="D42" s="58"/>
      <c r="E42" s="58"/>
      <c r="F42" s="58"/>
      <c r="G42" s="58"/>
      <c r="H42" s="59"/>
      <c r="I42" s="66" t="s">
        <v>328</v>
      </c>
      <c r="J42" s="102"/>
      <c r="K42" s="102"/>
      <c r="L42" s="102"/>
      <c r="M42" s="102"/>
      <c r="N42" s="68"/>
      <c r="O42" s="60"/>
      <c r="P42" s="72"/>
      <c r="Q42" s="105"/>
      <c r="R42" s="60"/>
      <c r="S42" s="72"/>
      <c r="T42" s="109"/>
      <c r="V42" s="55" t="str">
        <f>IF(V38="","",V38)</f>
        <v>六日町</v>
      </c>
      <c r="W42" s="16" t="s">
        <v>21</v>
      </c>
      <c r="X42" s="57" t="s">
        <v>332</v>
      </c>
      <c r="Y42" s="58"/>
      <c r="Z42" s="58"/>
      <c r="AA42" s="58"/>
      <c r="AB42" s="58"/>
      <c r="AC42" s="59"/>
      <c r="AD42" s="66" t="s">
        <v>334</v>
      </c>
      <c r="AE42" s="102"/>
      <c r="AF42" s="102"/>
      <c r="AG42" s="102"/>
      <c r="AH42" s="102"/>
      <c r="AI42" s="68"/>
      <c r="AJ42" s="60"/>
      <c r="AK42" s="72"/>
      <c r="AL42" s="105"/>
      <c r="AM42" s="60"/>
      <c r="AN42" s="72"/>
      <c r="AO42" s="109"/>
    </row>
    <row r="43" spans="1:41" ht="22.8" x14ac:dyDescent="0.2">
      <c r="A43" s="86"/>
      <c r="B43" s="17" t="s">
        <v>20</v>
      </c>
      <c r="C43" s="93" t="s">
        <v>126</v>
      </c>
      <c r="D43" s="94"/>
      <c r="E43" s="94"/>
      <c r="F43" s="94"/>
      <c r="G43" s="94"/>
      <c r="H43" s="95"/>
      <c r="I43" s="111"/>
      <c r="J43" s="112"/>
      <c r="K43" s="112"/>
      <c r="L43" s="112"/>
      <c r="M43" s="112"/>
      <c r="N43" s="113"/>
      <c r="O43" s="106"/>
      <c r="P43" s="107"/>
      <c r="Q43" s="108"/>
      <c r="R43" s="106"/>
      <c r="S43" s="107"/>
      <c r="T43" s="110"/>
      <c r="V43" s="86"/>
      <c r="W43" s="17" t="s">
        <v>20</v>
      </c>
      <c r="X43" s="93" t="s">
        <v>164</v>
      </c>
      <c r="Y43" s="94"/>
      <c r="Z43" s="94"/>
      <c r="AA43" s="94"/>
      <c r="AB43" s="94"/>
      <c r="AC43" s="95"/>
      <c r="AD43" s="111"/>
      <c r="AE43" s="112"/>
      <c r="AF43" s="112"/>
      <c r="AG43" s="112"/>
      <c r="AH43" s="112"/>
      <c r="AI43" s="113"/>
      <c r="AJ43" s="106"/>
      <c r="AK43" s="107"/>
      <c r="AL43" s="108"/>
      <c r="AM43" s="106"/>
      <c r="AN43" s="107"/>
      <c r="AO43" s="110"/>
    </row>
    <row r="44" spans="1:41" ht="22.8" customHeight="1" x14ac:dyDescent="0.2">
      <c r="A44" s="55" t="str">
        <f>IF(A39="","",A39)</f>
        <v>関根学園</v>
      </c>
      <c r="B44" s="16" t="s">
        <v>21</v>
      </c>
      <c r="C44" s="57" t="s">
        <v>329</v>
      </c>
      <c r="D44" s="58"/>
      <c r="E44" s="58"/>
      <c r="F44" s="58"/>
      <c r="G44" s="58"/>
      <c r="H44" s="59"/>
      <c r="I44" s="66" t="s">
        <v>330</v>
      </c>
      <c r="J44" s="102"/>
      <c r="K44" s="102"/>
      <c r="L44" s="102"/>
      <c r="M44" s="102"/>
      <c r="N44" s="68"/>
      <c r="O44" s="60"/>
      <c r="P44" s="72"/>
      <c r="Q44" s="62"/>
      <c r="R44" s="60"/>
      <c r="S44" s="72"/>
      <c r="T44" s="73"/>
      <c r="V44" s="55" t="str">
        <f>IF(V39="","",V39)</f>
        <v>長岡</v>
      </c>
      <c r="W44" s="16" t="s">
        <v>21</v>
      </c>
      <c r="X44" s="57" t="s">
        <v>333</v>
      </c>
      <c r="Y44" s="58"/>
      <c r="Z44" s="58"/>
      <c r="AA44" s="58"/>
      <c r="AB44" s="58"/>
      <c r="AC44" s="59"/>
      <c r="AD44" s="66" t="s">
        <v>335</v>
      </c>
      <c r="AE44" s="102"/>
      <c r="AF44" s="102"/>
      <c r="AG44" s="102"/>
      <c r="AH44" s="102"/>
      <c r="AI44" s="68"/>
      <c r="AJ44" s="60"/>
      <c r="AK44" s="72"/>
      <c r="AL44" s="62"/>
      <c r="AM44" s="60"/>
      <c r="AN44" s="72"/>
      <c r="AO44" s="73"/>
    </row>
    <row r="45" spans="1:41" ht="23.4" thickBot="1" x14ac:dyDescent="0.25">
      <c r="A45" s="56"/>
      <c r="B45" s="18" t="s">
        <v>20</v>
      </c>
      <c r="C45" s="75" t="s">
        <v>131</v>
      </c>
      <c r="D45" s="76"/>
      <c r="E45" s="76"/>
      <c r="F45" s="76"/>
      <c r="G45" s="76"/>
      <c r="H45" s="77"/>
      <c r="I45" s="69"/>
      <c r="J45" s="70"/>
      <c r="K45" s="70"/>
      <c r="L45" s="70"/>
      <c r="M45" s="70"/>
      <c r="N45" s="71"/>
      <c r="O45" s="63"/>
      <c r="P45" s="64"/>
      <c r="Q45" s="65"/>
      <c r="R45" s="63"/>
      <c r="S45" s="64"/>
      <c r="T45" s="74"/>
      <c r="V45" s="56"/>
      <c r="W45" s="18" t="s">
        <v>20</v>
      </c>
      <c r="X45" s="75" t="s">
        <v>157</v>
      </c>
      <c r="Y45" s="76"/>
      <c r="Z45" s="76"/>
      <c r="AA45" s="76"/>
      <c r="AB45" s="76"/>
      <c r="AC45" s="77"/>
      <c r="AD45" s="69"/>
      <c r="AE45" s="70"/>
      <c r="AF45" s="70"/>
      <c r="AG45" s="70"/>
      <c r="AH45" s="70"/>
      <c r="AI45" s="71"/>
      <c r="AJ45" s="63"/>
      <c r="AK45" s="64"/>
      <c r="AL45" s="65"/>
      <c r="AM45" s="63"/>
      <c r="AN45" s="64"/>
      <c r="AO45" s="74"/>
    </row>
    <row r="47" spans="1:41" x14ac:dyDescent="0.2">
      <c r="A47" s="29" t="s">
        <v>0</v>
      </c>
      <c r="B47" s="30">
        <v>6</v>
      </c>
      <c r="C47" s="31" t="s">
        <v>1</v>
      </c>
      <c r="D47" s="31"/>
      <c r="E47" s="29" t="s">
        <v>2</v>
      </c>
      <c r="F47" s="30">
        <v>5</v>
      </c>
      <c r="G47" s="30" t="s">
        <v>3</v>
      </c>
      <c r="H47" s="30">
        <v>9</v>
      </c>
      <c r="I47" s="30" t="s">
        <v>4</v>
      </c>
      <c r="J47" s="30">
        <v>14</v>
      </c>
      <c r="K47" s="29" t="s">
        <v>5</v>
      </c>
      <c r="L47" s="29" t="s">
        <v>6</v>
      </c>
      <c r="M47" s="30" t="s">
        <v>28</v>
      </c>
      <c r="N47" s="31" t="s">
        <v>7</v>
      </c>
      <c r="O47" s="31"/>
      <c r="P47" s="32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s="45" customFormat="1" x14ac:dyDescent="0.2">
      <c r="A48" s="41"/>
      <c r="B48" s="42"/>
      <c r="C48" s="40"/>
      <c r="D48" s="40"/>
      <c r="E48" s="41"/>
      <c r="F48" s="42"/>
      <c r="G48" s="42"/>
      <c r="H48" s="42"/>
      <c r="I48" s="42"/>
      <c r="J48" s="42"/>
      <c r="K48" s="41"/>
      <c r="L48" s="41"/>
      <c r="M48" s="42"/>
      <c r="N48" s="40"/>
      <c r="O48" s="40"/>
      <c r="P48" s="43"/>
      <c r="Q48" s="44"/>
      <c r="R48" s="44"/>
      <c r="S48" s="44"/>
      <c r="T48" s="44"/>
      <c r="V48" s="46"/>
      <c r="W48" s="47"/>
      <c r="X48" s="48"/>
      <c r="Y48" s="49"/>
      <c r="Z48" s="49"/>
      <c r="AA48" s="49"/>
      <c r="AB48" s="49"/>
      <c r="AC48" s="49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</row>
    <row r="49" spans="1:41" ht="17.399999999999999" thickBot="1" x14ac:dyDescent="0.3">
      <c r="A49" s="4" t="s">
        <v>8</v>
      </c>
      <c r="B49" s="3"/>
      <c r="C49" s="28" t="s">
        <v>111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8" t="s">
        <v>111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3" t="s">
        <v>9</v>
      </c>
      <c r="B50" s="34">
        <v>1</v>
      </c>
      <c r="C50" s="34">
        <v>2</v>
      </c>
      <c r="D50" s="34">
        <v>3</v>
      </c>
      <c r="E50" s="34">
        <v>4</v>
      </c>
      <c r="F50" s="34">
        <v>5</v>
      </c>
      <c r="G50" s="34">
        <v>6</v>
      </c>
      <c r="H50" s="34">
        <v>7</v>
      </c>
      <c r="I50" s="34">
        <v>8</v>
      </c>
      <c r="J50" s="34">
        <v>9</v>
      </c>
      <c r="K50" s="34"/>
      <c r="L50" s="34"/>
      <c r="M50" s="34"/>
      <c r="N50" s="34"/>
      <c r="O50" s="34"/>
      <c r="P50" s="34"/>
      <c r="Q50" s="35" t="s">
        <v>10</v>
      </c>
      <c r="R50" s="12"/>
      <c r="S50" s="12"/>
      <c r="T50" s="12"/>
      <c r="V50" s="33" t="s">
        <v>9</v>
      </c>
      <c r="W50" s="34">
        <v>1</v>
      </c>
      <c r="X50" s="34">
        <v>2</v>
      </c>
      <c r="Y50" s="34">
        <v>3</v>
      </c>
      <c r="Z50" s="34">
        <v>4</v>
      </c>
      <c r="AA50" s="34">
        <v>5</v>
      </c>
      <c r="AB50" s="34">
        <v>6</v>
      </c>
      <c r="AC50" s="34">
        <v>7</v>
      </c>
      <c r="AD50" s="34">
        <v>8</v>
      </c>
      <c r="AE50" s="34">
        <v>9</v>
      </c>
      <c r="AF50" s="34"/>
      <c r="AG50" s="34"/>
      <c r="AH50" s="34"/>
      <c r="AI50" s="34"/>
      <c r="AJ50" s="34"/>
      <c r="AK50" s="34"/>
      <c r="AL50" s="35" t="s">
        <v>10</v>
      </c>
      <c r="AM50" s="12"/>
      <c r="AN50" s="12"/>
      <c r="AO50" s="12"/>
    </row>
    <row r="51" spans="1:41" ht="21" customHeight="1" x14ac:dyDescent="0.2">
      <c r="A51" s="51" t="s">
        <v>267</v>
      </c>
      <c r="B51" s="36">
        <v>1</v>
      </c>
      <c r="C51" s="36">
        <v>0</v>
      </c>
      <c r="D51" s="36">
        <v>2</v>
      </c>
      <c r="E51" s="36">
        <v>0</v>
      </c>
      <c r="F51" s="36">
        <v>0</v>
      </c>
      <c r="G51" s="36">
        <v>3</v>
      </c>
      <c r="H51" s="36">
        <v>2</v>
      </c>
      <c r="I51" s="36">
        <v>2</v>
      </c>
      <c r="J51" s="36"/>
      <c r="K51" s="36"/>
      <c r="L51" s="36"/>
      <c r="M51" s="36"/>
      <c r="N51" s="36"/>
      <c r="O51" s="36"/>
      <c r="P51" s="36"/>
      <c r="Q51" s="37">
        <v>10</v>
      </c>
      <c r="R51" s="13" t="s">
        <v>11</v>
      </c>
      <c r="S51" s="13">
        <v>8</v>
      </c>
      <c r="T51" s="13" t="s">
        <v>12</v>
      </c>
      <c r="V51" s="51" t="s">
        <v>43</v>
      </c>
      <c r="W51" s="36">
        <v>0</v>
      </c>
      <c r="X51" s="36">
        <v>0</v>
      </c>
      <c r="Y51" s="36">
        <v>0</v>
      </c>
      <c r="Z51" s="36">
        <v>5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/>
      <c r="AG51" s="36"/>
      <c r="AH51" s="36"/>
      <c r="AI51" s="36"/>
      <c r="AJ51" s="36"/>
      <c r="AK51" s="36"/>
      <c r="AL51" s="37">
        <v>5</v>
      </c>
      <c r="AM51" s="13" t="s">
        <v>11</v>
      </c>
      <c r="AN51" s="13"/>
      <c r="AO51" s="13" t="s">
        <v>12</v>
      </c>
    </row>
    <row r="52" spans="1:41" ht="21" customHeight="1" thickBot="1" x14ac:dyDescent="0.25">
      <c r="A52" s="52" t="s">
        <v>289</v>
      </c>
      <c r="B52" s="38">
        <v>0</v>
      </c>
      <c r="C52" s="38">
        <v>0</v>
      </c>
      <c r="D52" s="38">
        <v>0</v>
      </c>
      <c r="E52" s="38">
        <v>1</v>
      </c>
      <c r="F52" s="38">
        <v>0</v>
      </c>
      <c r="G52" s="38">
        <v>0</v>
      </c>
      <c r="H52" s="38">
        <v>1</v>
      </c>
      <c r="I52" s="38">
        <v>0</v>
      </c>
      <c r="J52" s="38"/>
      <c r="K52" s="38"/>
      <c r="L52" s="38"/>
      <c r="M52" s="38"/>
      <c r="N52" s="38"/>
      <c r="O52" s="38"/>
      <c r="P52" s="38"/>
      <c r="Q52" s="39">
        <v>2</v>
      </c>
      <c r="R52" s="13" t="s">
        <v>13</v>
      </c>
      <c r="S52" s="13"/>
      <c r="T52" s="14" t="s">
        <v>14</v>
      </c>
      <c r="V52" s="52" t="s">
        <v>224</v>
      </c>
      <c r="W52" s="38">
        <v>0</v>
      </c>
      <c r="X52" s="38">
        <v>0</v>
      </c>
      <c r="Y52" s="38">
        <v>1</v>
      </c>
      <c r="Z52" s="38">
        <v>4</v>
      </c>
      <c r="AA52" s="38">
        <v>2</v>
      </c>
      <c r="AB52" s="38">
        <v>2</v>
      </c>
      <c r="AC52" s="38">
        <v>0</v>
      </c>
      <c r="AD52" s="38">
        <v>0</v>
      </c>
      <c r="AE52" s="38" t="s">
        <v>80</v>
      </c>
      <c r="AF52" s="38"/>
      <c r="AG52" s="38"/>
      <c r="AH52" s="38"/>
      <c r="AI52" s="38"/>
      <c r="AJ52" s="38"/>
      <c r="AK52" s="38"/>
      <c r="AL52" s="39">
        <v>9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78" t="s">
        <v>15</v>
      </c>
      <c r="C54" s="79"/>
      <c r="D54" s="79"/>
      <c r="E54" s="79"/>
      <c r="F54" s="79"/>
      <c r="G54" s="79"/>
      <c r="H54" s="79"/>
      <c r="I54" s="78" t="s">
        <v>16</v>
      </c>
      <c r="J54" s="79"/>
      <c r="K54" s="79"/>
      <c r="L54" s="79"/>
      <c r="M54" s="79"/>
      <c r="N54" s="80"/>
      <c r="O54" s="78" t="s">
        <v>17</v>
      </c>
      <c r="P54" s="79"/>
      <c r="Q54" s="80"/>
      <c r="R54" s="78" t="s">
        <v>35</v>
      </c>
      <c r="S54" s="81"/>
      <c r="T54" s="82"/>
      <c r="V54" s="15" t="str">
        <f>V50</f>
        <v>校　名</v>
      </c>
      <c r="W54" s="78" t="s">
        <v>15</v>
      </c>
      <c r="X54" s="79"/>
      <c r="Y54" s="79"/>
      <c r="Z54" s="79"/>
      <c r="AA54" s="79"/>
      <c r="AB54" s="79"/>
      <c r="AC54" s="79"/>
      <c r="AD54" s="78" t="s">
        <v>16</v>
      </c>
      <c r="AE54" s="79"/>
      <c r="AF54" s="79"/>
      <c r="AG54" s="79"/>
      <c r="AH54" s="79"/>
      <c r="AI54" s="80"/>
      <c r="AJ54" s="78" t="s">
        <v>17</v>
      </c>
      <c r="AK54" s="79"/>
      <c r="AL54" s="80"/>
      <c r="AM54" s="78" t="s">
        <v>18</v>
      </c>
      <c r="AN54" s="81"/>
      <c r="AO54" s="82"/>
    </row>
    <row r="55" spans="1:41" ht="22.8" customHeight="1" x14ac:dyDescent="0.2">
      <c r="A55" s="55" t="str">
        <f>IF(A51="","",A51)</f>
        <v>東京学館新潟</v>
      </c>
      <c r="B55" s="16" t="s">
        <v>19</v>
      </c>
      <c r="C55" s="57" t="s">
        <v>348</v>
      </c>
      <c r="D55" s="58"/>
      <c r="E55" s="58"/>
      <c r="F55" s="58"/>
      <c r="G55" s="58"/>
      <c r="H55" s="59"/>
      <c r="I55" s="66" t="s">
        <v>349</v>
      </c>
      <c r="J55" s="102"/>
      <c r="K55" s="102"/>
      <c r="L55" s="102"/>
      <c r="M55" s="102"/>
      <c r="N55" s="68"/>
      <c r="O55" s="66" t="s">
        <v>350</v>
      </c>
      <c r="P55" s="67"/>
      <c r="Q55" s="87"/>
      <c r="R55" s="60"/>
      <c r="S55" s="72"/>
      <c r="T55" s="109"/>
      <c r="V55" s="55" t="str">
        <f>IF(V51="","",V51)</f>
        <v>新潟西</v>
      </c>
      <c r="W55" s="16" t="s">
        <v>21</v>
      </c>
      <c r="X55" s="57" t="s">
        <v>368</v>
      </c>
      <c r="Y55" s="58"/>
      <c r="Z55" s="58"/>
      <c r="AA55" s="58"/>
      <c r="AB55" s="58"/>
      <c r="AC55" s="59"/>
      <c r="AD55" s="60"/>
      <c r="AE55" s="61"/>
      <c r="AF55" s="61"/>
      <c r="AG55" s="61"/>
      <c r="AH55" s="61"/>
      <c r="AI55" s="62"/>
      <c r="AJ55" s="66" t="s">
        <v>369</v>
      </c>
      <c r="AK55" s="67"/>
      <c r="AL55" s="87"/>
      <c r="AM55" s="60"/>
      <c r="AN55" s="72"/>
      <c r="AO55" s="109"/>
    </row>
    <row r="56" spans="1:41" ht="22.8" x14ac:dyDescent="0.2">
      <c r="A56" s="86"/>
      <c r="B56" s="17" t="s">
        <v>20</v>
      </c>
      <c r="C56" s="93" t="s">
        <v>272</v>
      </c>
      <c r="D56" s="94"/>
      <c r="E56" s="94"/>
      <c r="F56" s="94"/>
      <c r="G56" s="94"/>
      <c r="H56" s="95"/>
      <c r="I56" s="111"/>
      <c r="J56" s="112"/>
      <c r="K56" s="112"/>
      <c r="L56" s="112"/>
      <c r="M56" s="112"/>
      <c r="N56" s="113"/>
      <c r="O56" s="88"/>
      <c r="P56" s="89"/>
      <c r="Q56" s="90"/>
      <c r="R56" s="106"/>
      <c r="S56" s="107"/>
      <c r="T56" s="110"/>
      <c r="V56" s="86"/>
      <c r="W56" s="17" t="s">
        <v>20</v>
      </c>
      <c r="X56" s="93" t="s">
        <v>46</v>
      </c>
      <c r="Y56" s="94"/>
      <c r="Z56" s="94"/>
      <c r="AA56" s="94"/>
      <c r="AB56" s="94"/>
      <c r="AC56" s="95"/>
      <c r="AD56" s="83"/>
      <c r="AE56" s="84"/>
      <c r="AF56" s="84"/>
      <c r="AG56" s="84"/>
      <c r="AH56" s="84"/>
      <c r="AI56" s="85"/>
      <c r="AJ56" s="88"/>
      <c r="AK56" s="89"/>
      <c r="AL56" s="90"/>
      <c r="AM56" s="106"/>
      <c r="AN56" s="107"/>
      <c r="AO56" s="110"/>
    </row>
    <row r="57" spans="1:41" ht="22.8" customHeight="1" x14ac:dyDescent="0.2">
      <c r="A57" s="55" t="str">
        <f>IF(A52="","",A52)</f>
        <v>新潟第一</v>
      </c>
      <c r="B57" s="16" t="s">
        <v>21</v>
      </c>
      <c r="C57" s="57" t="s">
        <v>351</v>
      </c>
      <c r="D57" s="58"/>
      <c r="E57" s="58"/>
      <c r="F57" s="58"/>
      <c r="G57" s="58"/>
      <c r="H57" s="59"/>
      <c r="I57" s="66" t="s">
        <v>352</v>
      </c>
      <c r="J57" s="102"/>
      <c r="K57" s="102"/>
      <c r="L57" s="102"/>
      <c r="M57" s="102"/>
      <c r="N57" s="68"/>
      <c r="O57" s="66" t="s">
        <v>353</v>
      </c>
      <c r="P57" s="67"/>
      <c r="Q57" s="68"/>
      <c r="R57" s="60"/>
      <c r="S57" s="72"/>
      <c r="T57" s="73"/>
      <c r="V57" s="55" t="str">
        <f>IF(V52="","",V52)</f>
        <v>開志学園</v>
      </c>
      <c r="W57" s="16" t="s">
        <v>21</v>
      </c>
      <c r="X57" s="57" t="s">
        <v>370</v>
      </c>
      <c r="Y57" s="58"/>
      <c r="Z57" s="58"/>
      <c r="AA57" s="58"/>
      <c r="AB57" s="58"/>
      <c r="AC57" s="59"/>
      <c r="AD57" s="66" t="s">
        <v>371</v>
      </c>
      <c r="AE57" s="102"/>
      <c r="AF57" s="102"/>
      <c r="AG57" s="102"/>
      <c r="AH57" s="102"/>
      <c r="AI57" s="68"/>
      <c r="AJ57" s="66" t="s">
        <v>372</v>
      </c>
      <c r="AK57" s="67"/>
      <c r="AL57" s="68"/>
      <c r="AM57" s="66" t="s">
        <v>373</v>
      </c>
      <c r="AN57" s="67"/>
      <c r="AO57" s="116"/>
    </row>
    <row r="58" spans="1:41" ht="23.4" thickBot="1" x14ac:dyDescent="0.25">
      <c r="A58" s="56"/>
      <c r="B58" s="18" t="s">
        <v>20</v>
      </c>
      <c r="C58" s="75" t="s">
        <v>292</v>
      </c>
      <c r="D58" s="76"/>
      <c r="E58" s="76"/>
      <c r="F58" s="76"/>
      <c r="G58" s="76"/>
      <c r="H58" s="77"/>
      <c r="I58" s="69"/>
      <c r="J58" s="70"/>
      <c r="K58" s="70"/>
      <c r="L58" s="70"/>
      <c r="M58" s="70"/>
      <c r="N58" s="71"/>
      <c r="O58" s="69"/>
      <c r="P58" s="70"/>
      <c r="Q58" s="71"/>
      <c r="R58" s="63"/>
      <c r="S58" s="64"/>
      <c r="T58" s="74"/>
      <c r="V58" s="56"/>
      <c r="W58" s="18" t="s">
        <v>20</v>
      </c>
      <c r="X58" s="75" t="s">
        <v>233</v>
      </c>
      <c r="Y58" s="76"/>
      <c r="Z58" s="76"/>
      <c r="AA58" s="76"/>
      <c r="AB58" s="76"/>
      <c r="AC58" s="77"/>
      <c r="AD58" s="69"/>
      <c r="AE58" s="70"/>
      <c r="AF58" s="70"/>
      <c r="AG58" s="70"/>
      <c r="AH58" s="70"/>
      <c r="AI58" s="71"/>
      <c r="AJ58" s="69"/>
      <c r="AK58" s="70"/>
      <c r="AL58" s="71"/>
      <c r="AM58" s="69"/>
      <c r="AN58" s="70"/>
      <c r="AO58" s="117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8" t="s">
        <v>25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8" t="s">
        <v>25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3" t="s">
        <v>9</v>
      </c>
      <c r="B61" s="34">
        <v>1</v>
      </c>
      <c r="C61" s="34">
        <v>2</v>
      </c>
      <c r="D61" s="34">
        <v>3</v>
      </c>
      <c r="E61" s="34">
        <v>4</v>
      </c>
      <c r="F61" s="34">
        <v>5</v>
      </c>
      <c r="G61" s="34">
        <v>6</v>
      </c>
      <c r="H61" s="34">
        <v>7</v>
      </c>
      <c r="I61" s="34">
        <v>8</v>
      </c>
      <c r="J61" s="34">
        <v>9</v>
      </c>
      <c r="K61" s="34">
        <v>10</v>
      </c>
      <c r="L61" s="34">
        <v>11</v>
      </c>
      <c r="M61" s="34"/>
      <c r="N61" s="34"/>
      <c r="O61" s="34"/>
      <c r="P61" s="34"/>
      <c r="Q61" s="35" t="s">
        <v>10</v>
      </c>
      <c r="R61" s="12"/>
      <c r="S61" s="12"/>
      <c r="T61" s="12"/>
      <c r="V61" s="33" t="s">
        <v>9</v>
      </c>
      <c r="W61" s="34">
        <v>1</v>
      </c>
      <c r="X61" s="34">
        <v>2</v>
      </c>
      <c r="Y61" s="34">
        <v>3</v>
      </c>
      <c r="Z61" s="34">
        <v>4</v>
      </c>
      <c r="AA61" s="34">
        <v>5</v>
      </c>
      <c r="AB61" s="34">
        <v>6</v>
      </c>
      <c r="AC61" s="34">
        <v>7</v>
      </c>
      <c r="AD61" s="34">
        <v>8</v>
      </c>
      <c r="AE61" s="34">
        <v>9</v>
      </c>
      <c r="AF61" s="34"/>
      <c r="AG61" s="34"/>
      <c r="AH61" s="34"/>
      <c r="AI61" s="34"/>
      <c r="AJ61" s="34"/>
      <c r="AK61" s="34"/>
      <c r="AL61" s="35" t="s">
        <v>10</v>
      </c>
      <c r="AM61" s="12"/>
      <c r="AN61" s="12"/>
      <c r="AO61" s="12"/>
    </row>
    <row r="62" spans="1:41" ht="21" customHeight="1" x14ac:dyDescent="0.2">
      <c r="A62" s="51" t="s">
        <v>274</v>
      </c>
      <c r="B62" s="36">
        <v>3</v>
      </c>
      <c r="C62" s="36">
        <v>0</v>
      </c>
      <c r="D62" s="36">
        <v>0</v>
      </c>
      <c r="E62" s="36">
        <v>0</v>
      </c>
      <c r="F62" s="36">
        <v>2</v>
      </c>
      <c r="G62" s="36">
        <v>0</v>
      </c>
      <c r="H62" s="36">
        <v>0</v>
      </c>
      <c r="I62" s="36">
        <v>1</v>
      </c>
      <c r="J62" s="36">
        <v>0</v>
      </c>
      <c r="K62" s="36">
        <v>2</v>
      </c>
      <c r="L62" s="36">
        <v>4</v>
      </c>
      <c r="M62" s="36"/>
      <c r="N62" s="36"/>
      <c r="O62" s="36"/>
      <c r="P62" s="36"/>
      <c r="Q62" s="37">
        <v>12</v>
      </c>
      <c r="R62" s="13" t="s">
        <v>11</v>
      </c>
      <c r="S62" s="13"/>
      <c r="T62" s="13" t="s">
        <v>12</v>
      </c>
      <c r="V62" s="51" t="s">
        <v>235</v>
      </c>
      <c r="W62" s="36">
        <v>0</v>
      </c>
      <c r="X62" s="36">
        <v>0</v>
      </c>
      <c r="Y62" s="36">
        <v>1</v>
      </c>
      <c r="Z62" s="36">
        <v>2</v>
      </c>
      <c r="AA62" s="36">
        <v>2</v>
      </c>
      <c r="AB62" s="36">
        <v>1</v>
      </c>
      <c r="AC62" s="36">
        <v>0</v>
      </c>
      <c r="AD62" s="36">
        <v>0</v>
      </c>
      <c r="AE62" s="36">
        <v>0</v>
      </c>
      <c r="AF62" s="36"/>
      <c r="AG62" s="36"/>
      <c r="AH62" s="36"/>
      <c r="AI62" s="36"/>
      <c r="AJ62" s="36"/>
      <c r="AK62" s="36"/>
      <c r="AL62" s="37">
        <v>6</v>
      </c>
      <c r="AM62" s="13" t="s">
        <v>11</v>
      </c>
      <c r="AN62" s="13"/>
      <c r="AO62" s="13" t="s">
        <v>12</v>
      </c>
    </row>
    <row r="63" spans="1:41" ht="21" customHeight="1" thickBot="1" x14ac:dyDescent="0.25">
      <c r="A63" s="52" t="s">
        <v>298</v>
      </c>
      <c r="B63" s="38">
        <v>0</v>
      </c>
      <c r="C63" s="38">
        <v>1</v>
      </c>
      <c r="D63" s="38">
        <v>1</v>
      </c>
      <c r="E63" s="38">
        <v>3</v>
      </c>
      <c r="F63" s="38">
        <v>0</v>
      </c>
      <c r="G63" s="38">
        <v>0</v>
      </c>
      <c r="H63" s="38">
        <v>0</v>
      </c>
      <c r="I63" s="38">
        <v>1</v>
      </c>
      <c r="J63" s="38">
        <v>0</v>
      </c>
      <c r="K63" s="38">
        <v>2</v>
      </c>
      <c r="L63" s="38">
        <v>0</v>
      </c>
      <c r="M63" s="38"/>
      <c r="N63" s="38"/>
      <c r="O63" s="38"/>
      <c r="P63" s="38"/>
      <c r="Q63" s="39">
        <v>8</v>
      </c>
      <c r="R63" s="13" t="s">
        <v>13</v>
      </c>
      <c r="S63" s="13">
        <v>11</v>
      </c>
      <c r="T63" s="14" t="s">
        <v>14</v>
      </c>
      <c r="V63" s="52" t="s">
        <v>210</v>
      </c>
      <c r="W63" s="38">
        <v>1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/>
      <c r="AG63" s="38"/>
      <c r="AH63" s="38"/>
      <c r="AI63" s="38"/>
      <c r="AJ63" s="38"/>
      <c r="AK63" s="38"/>
      <c r="AL63" s="39">
        <v>1</v>
      </c>
      <c r="AM63" s="13" t="s">
        <v>13</v>
      </c>
      <c r="AN63" s="13"/>
      <c r="AO63" s="14" t="s">
        <v>14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78" t="s">
        <v>15</v>
      </c>
      <c r="C65" s="79"/>
      <c r="D65" s="79"/>
      <c r="E65" s="79"/>
      <c r="F65" s="79"/>
      <c r="G65" s="79"/>
      <c r="H65" s="79"/>
      <c r="I65" s="78" t="s">
        <v>16</v>
      </c>
      <c r="J65" s="79"/>
      <c r="K65" s="79"/>
      <c r="L65" s="79"/>
      <c r="M65" s="79"/>
      <c r="N65" s="80"/>
      <c r="O65" s="78" t="s">
        <v>17</v>
      </c>
      <c r="P65" s="79"/>
      <c r="Q65" s="80"/>
      <c r="R65" s="78" t="s">
        <v>35</v>
      </c>
      <c r="S65" s="81"/>
      <c r="T65" s="82"/>
      <c r="V65" s="15" t="str">
        <f>V61</f>
        <v>校　名</v>
      </c>
      <c r="W65" s="78" t="s">
        <v>15</v>
      </c>
      <c r="X65" s="79"/>
      <c r="Y65" s="79"/>
      <c r="Z65" s="79"/>
      <c r="AA65" s="79"/>
      <c r="AB65" s="79"/>
      <c r="AC65" s="79"/>
      <c r="AD65" s="78" t="s">
        <v>16</v>
      </c>
      <c r="AE65" s="79"/>
      <c r="AF65" s="79"/>
      <c r="AG65" s="79"/>
      <c r="AH65" s="79"/>
      <c r="AI65" s="80"/>
      <c r="AJ65" s="78" t="s">
        <v>17</v>
      </c>
      <c r="AK65" s="79"/>
      <c r="AL65" s="80"/>
      <c r="AM65" s="78" t="s">
        <v>18</v>
      </c>
      <c r="AN65" s="81"/>
      <c r="AO65" s="82"/>
    </row>
    <row r="66" spans="1:41" ht="22.8" customHeight="1" x14ac:dyDescent="0.2">
      <c r="A66" s="55" t="str">
        <f>IF(A62="","",A62)</f>
        <v>佐渡</v>
      </c>
      <c r="B66" s="16" t="s">
        <v>19</v>
      </c>
      <c r="C66" s="57" t="s">
        <v>354</v>
      </c>
      <c r="D66" s="58"/>
      <c r="E66" s="58"/>
      <c r="F66" s="58"/>
      <c r="G66" s="58"/>
      <c r="H66" s="59"/>
      <c r="I66" s="66" t="s">
        <v>355</v>
      </c>
      <c r="J66" s="102"/>
      <c r="K66" s="102"/>
      <c r="L66" s="102"/>
      <c r="M66" s="102"/>
      <c r="N66" s="68"/>
      <c r="O66" s="60"/>
      <c r="P66" s="72"/>
      <c r="Q66" s="105"/>
      <c r="R66" s="60"/>
      <c r="S66" s="72"/>
      <c r="T66" s="109"/>
      <c r="V66" s="55" t="str">
        <f>IF(V62="","",V62)</f>
        <v>新潟南</v>
      </c>
      <c r="W66" s="16" t="s">
        <v>21</v>
      </c>
      <c r="X66" s="57" t="s">
        <v>374</v>
      </c>
      <c r="Y66" s="58"/>
      <c r="Z66" s="58"/>
      <c r="AA66" s="58"/>
      <c r="AB66" s="58"/>
      <c r="AC66" s="59"/>
      <c r="AD66" s="66" t="s">
        <v>376</v>
      </c>
      <c r="AE66" s="102"/>
      <c r="AF66" s="102"/>
      <c r="AG66" s="102"/>
      <c r="AH66" s="102"/>
      <c r="AI66" s="68"/>
      <c r="AJ66" s="66" t="s">
        <v>377</v>
      </c>
      <c r="AK66" s="67"/>
      <c r="AL66" s="87"/>
      <c r="AM66" s="60"/>
      <c r="AN66" s="72"/>
      <c r="AO66" s="109"/>
    </row>
    <row r="67" spans="1:41" ht="22.8" x14ac:dyDescent="0.2">
      <c r="A67" s="86"/>
      <c r="B67" s="17" t="s">
        <v>20</v>
      </c>
      <c r="C67" s="93" t="s">
        <v>277</v>
      </c>
      <c r="D67" s="94"/>
      <c r="E67" s="94"/>
      <c r="F67" s="94"/>
      <c r="G67" s="94"/>
      <c r="H67" s="95"/>
      <c r="I67" s="111"/>
      <c r="J67" s="112"/>
      <c r="K67" s="112"/>
      <c r="L67" s="112"/>
      <c r="M67" s="112"/>
      <c r="N67" s="113"/>
      <c r="O67" s="106"/>
      <c r="P67" s="107"/>
      <c r="Q67" s="108"/>
      <c r="R67" s="106"/>
      <c r="S67" s="107"/>
      <c r="T67" s="110"/>
      <c r="V67" s="86"/>
      <c r="W67" s="17" t="s">
        <v>20</v>
      </c>
      <c r="X67" s="93" t="s">
        <v>375</v>
      </c>
      <c r="Y67" s="94"/>
      <c r="Z67" s="94"/>
      <c r="AA67" s="94"/>
      <c r="AB67" s="94"/>
      <c r="AC67" s="95"/>
      <c r="AD67" s="111"/>
      <c r="AE67" s="112"/>
      <c r="AF67" s="112"/>
      <c r="AG67" s="112"/>
      <c r="AH67" s="112"/>
      <c r="AI67" s="113"/>
      <c r="AJ67" s="88"/>
      <c r="AK67" s="89"/>
      <c r="AL67" s="90"/>
      <c r="AM67" s="106"/>
      <c r="AN67" s="107"/>
      <c r="AO67" s="110"/>
    </row>
    <row r="68" spans="1:41" ht="22.8" customHeight="1" x14ac:dyDescent="0.2">
      <c r="A68" s="55" t="str">
        <f>IF(A63="","",A63)</f>
        <v>新潟青陵</v>
      </c>
      <c r="B68" s="16" t="s">
        <v>21</v>
      </c>
      <c r="C68" s="57" t="s">
        <v>356</v>
      </c>
      <c r="D68" s="58"/>
      <c r="E68" s="58"/>
      <c r="F68" s="58"/>
      <c r="G68" s="58"/>
      <c r="H68" s="59"/>
      <c r="I68" s="66" t="s">
        <v>357</v>
      </c>
      <c r="J68" s="102"/>
      <c r="K68" s="102"/>
      <c r="L68" s="102"/>
      <c r="M68" s="102"/>
      <c r="N68" s="68"/>
      <c r="O68" s="60"/>
      <c r="P68" s="72"/>
      <c r="Q68" s="62"/>
      <c r="R68" s="60"/>
      <c r="S68" s="72"/>
      <c r="T68" s="73"/>
      <c r="V68" s="55" t="str">
        <f>IF(V63="","",V63)</f>
        <v>新発田農</v>
      </c>
      <c r="W68" s="16" t="s">
        <v>21</v>
      </c>
      <c r="X68" s="57" t="s">
        <v>213</v>
      </c>
      <c r="Y68" s="58"/>
      <c r="Z68" s="58"/>
      <c r="AA68" s="58"/>
      <c r="AB68" s="58"/>
      <c r="AC68" s="59"/>
      <c r="AD68" s="60"/>
      <c r="AE68" s="61"/>
      <c r="AF68" s="61"/>
      <c r="AG68" s="61"/>
      <c r="AH68" s="61"/>
      <c r="AI68" s="62"/>
      <c r="AJ68" s="60"/>
      <c r="AK68" s="72"/>
      <c r="AL68" s="62"/>
      <c r="AM68" s="60"/>
      <c r="AN68" s="72"/>
      <c r="AO68" s="73"/>
    </row>
    <row r="69" spans="1:41" ht="23.4" thickBot="1" x14ac:dyDescent="0.25">
      <c r="A69" s="56"/>
      <c r="B69" s="18" t="s">
        <v>20</v>
      </c>
      <c r="C69" s="75" t="s">
        <v>302</v>
      </c>
      <c r="D69" s="76"/>
      <c r="E69" s="76"/>
      <c r="F69" s="76"/>
      <c r="G69" s="76"/>
      <c r="H69" s="77"/>
      <c r="I69" s="69"/>
      <c r="J69" s="70"/>
      <c r="K69" s="70"/>
      <c r="L69" s="70"/>
      <c r="M69" s="70"/>
      <c r="N69" s="71"/>
      <c r="O69" s="63"/>
      <c r="P69" s="64"/>
      <c r="Q69" s="65"/>
      <c r="R69" s="63"/>
      <c r="S69" s="64"/>
      <c r="T69" s="74"/>
      <c r="V69" s="56"/>
      <c r="W69" s="18" t="s">
        <v>20</v>
      </c>
      <c r="X69" s="75" t="s">
        <v>214</v>
      </c>
      <c r="Y69" s="76"/>
      <c r="Z69" s="76"/>
      <c r="AA69" s="76"/>
      <c r="AB69" s="76"/>
      <c r="AC69" s="77"/>
      <c r="AD69" s="63"/>
      <c r="AE69" s="64"/>
      <c r="AF69" s="64"/>
      <c r="AG69" s="64"/>
      <c r="AH69" s="64"/>
      <c r="AI69" s="65"/>
      <c r="AJ69" s="63"/>
      <c r="AK69" s="64"/>
      <c r="AL69" s="65"/>
      <c r="AM69" s="63"/>
      <c r="AN69" s="64"/>
      <c r="AO69" s="74"/>
    </row>
    <row r="70" spans="1:41" x14ac:dyDescent="0.2">
      <c r="A70" s="13"/>
      <c r="B70" s="19"/>
      <c r="C70" s="20"/>
      <c r="D70" s="21"/>
      <c r="E70" s="21"/>
      <c r="F70" s="21"/>
      <c r="G70" s="21"/>
      <c r="H70" s="2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41" ht="17.399999999999999" thickBot="1" x14ac:dyDescent="0.3">
      <c r="A71" s="4" t="s">
        <v>8</v>
      </c>
      <c r="B71" s="3"/>
      <c r="C71" s="28" t="s">
        <v>52</v>
      </c>
      <c r="D71" s="7"/>
      <c r="E71" s="8"/>
      <c r="F71" s="9" t="s">
        <v>29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22</v>
      </c>
      <c r="W71" s="3"/>
      <c r="X71" s="28" t="s">
        <v>52</v>
      </c>
      <c r="Y71" s="7"/>
      <c r="Z71" s="8"/>
      <c r="AA71" s="9" t="s">
        <v>29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3" t="s">
        <v>9</v>
      </c>
      <c r="B72" s="34">
        <v>1</v>
      </c>
      <c r="C72" s="34">
        <v>2</v>
      </c>
      <c r="D72" s="34">
        <v>3</v>
      </c>
      <c r="E72" s="34">
        <v>4</v>
      </c>
      <c r="F72" s="34">
        <v>5</v>
      </c>
      <c r="G72" s="34">
        <v>6</v>
      </c>
      <c r="H72" s="34">
        <v>7</v>
      </c>
      <c r="I72" s="34">
        <v>8</v>
      </c>
      <c r="J72" s="34">
        <v>9</v>
      </c>
      <c r="K72" s="34"/>
      <c r="L72" s="34"/>
      <c r="M72" s="34"/>
      <c r="N72" s="34"/>
      <c r="O72" s="34"/>
      <c r="P72" s="34"/>
      <c r="Q72" s="35" t="s">
        <v>10</v>
      </c>
      <c r="R72" s="12"/>
      <c r="S72" s="12"/>
      <c r="T72" s="12"/>
      <c r="V72" s="33" t="s">
        <v>9</v>
      </c>
      <c r="W72" s="34">
        <v>1</v>
      </c>
      <c r="X72" s="34">
        <v>2</v>
      </c>
      <c r="Y72" s="34">
        <v>3</v>
      </c>
      <c r="Z72" s="34">
        <v>4</v>
      </c>
      <c r="AA72" s="34">
        <v>5</v>
      </c>
      <c r="AB72" s="34">
        <v>6</v>
      </c>
      <c r="AC72" s="34">
        <v>7</v>
      </c>
      <c r="AD72" s="34">
        <v>8</v>
      </c>
      <c r="AE72" s="34">
        <v>9</v>
      </c>
      <c r="AF72" s="34"/>
      <c r="AG72" s="34"/>
      <c r="AH72" s="34"/>
      <c r="AI72" s="34"/>
      <c r="AJ72" s="34"/>
      <c r="AK72" s="34"/>
      <c r="AL72" s="35" t="s">
        <v>10</v>
      </c>
      <c r="AM72" s="12"/>
      <c r="AN72" s="12"/>
      <c r="AO72" s="12"/>
    </row>
    <row r="73" spans="1:41" ht="21" customHeight="1" x14ac:dyDescent="0.2">
      <c r="A73" s="51" t="s">
        <v>259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3</v>
      </c>
      <c r="H73" s="36">
        <v>0</v>
      </c>
      <c r="I73" s="36">
        <v>0</v>
      </c>
      <c r="J73" s="36">
        <v>0</v>
      </c>
      <c r="K73" s="36"/>
      <c r="L73" s="36"/>
      <c r="M73" s="36"/>
      <c r="N73" s="36"/>
      <c r="O73" s="36"/>
      <c r="P73" s="36"/>
      <c r="Q73" s="37">
        <v>3</v>
      </c>
      <c r="R73" s="13" t="s">
        <v>11</v>
      </c>
      <c r="S73" s="13"/>
      <c r="T73" s="13" t="s">
        <v>12</v>
      </c>
      <c r="V73" s="51" t="s">
        <v>200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1</v>
      </c>
      <c r="AC73" s="36">
        <v>0</v>
      </c>
      <c r="AD73" s="36"/>
      <c r="AE73" s="36"/>
      <c r="AF73" s="36"/>
      <c r="AG73" s="36"/>
      <c r="AH73" s="36"/>
      <c r="AI73" s="36"/>
      <c r="AJ73" s="36"/>
      <c r="AK73" s="36"/>
      <c r="AL73" s="37">
        <v>1</v>
      </c>
      <c r="AM73" s="13" t="s">
        <v>11</v>
      </c>
      <c r="AN73" s="13">
        <v>7</v>
      </c>
      <c r="AO73" s="13" t="s">
        <v>12</v>
      </c>
    </row>
    <row r="74" spans="1:41" ht="21" customHeight="1" thickBot="1" x14ac:dyDescent="0.25">
      <c r="A74" s="52" t="s">
        <v>251</v>
      </c>
      <c r="B74" s="38">
        <v>2</v>
      </c>
      <c r="C74" s="38">
        <v>1</v>
      </c>
      <c r="D74" s="38">
        <v>0</v>
      </c>
      <c r="E74" s="38">
        <v>0</v>
      </c>
      <c r="F74" s="38">
        <v>3</v>
      </c>
      <c r="G74" s="38">
        <v>0</v>
      </c>
      <c r="H74" s="38">
        <v>0</v>
      </c>
      <c r="I74" s="38">
        <v>3</v>
      </c>
      <c r="J74" s="38" t="s">
        <v>80</v>
      </c>
      <c r="K74" s="38"/>
      <c r="L74" s="38"/>
      <c r="M74" s="38"/>
      <c r="N74" s="38"/>
      <c r="O74" s="38"/>
      <c r="P74" s="38"/>
      <c r="Q74" s="39">
        <v>9</v>
      </c>
      <c r="R74" s="13" t="s">
        <v>13</v>
      </c>
      <c r="S74" s="13"/>
      <c r="T74" s="14" t="s">
        <v>14</v>
      </c>
      <c r="V74" s="52" t="s">
        <v>190</v>
      </c>
      <c r="W74" s="38">
        <v>0</v>
      </c>
      <c r="X74" s="38">
        <v>3</v>
      </c>
      <c r="Y74" s="38">
        <v>3</v>
      </c>
      <c r="Z74" s="38">
        <v>1</v>
      </c>
      <c r="AA74" s="38">
        <v>0</v>
      </c>
      <c r="AB74" s="38">
        <v>0</v>
      </c>
      <c r="AC74" s="38" t="s">
        <v>201</v>
      </c>
      <c r="AD74" s="38"/>
      <c r="AE74" s="38"/>
      <c r="AF74" s="38"/>
      <c r="AG74" s="38"/>
      <c r="AH74" s="38"/>
      <c r="AI74" s="38"/>
      <c r="AJ74" s="38"/>
      <c r="AK74" s="38"/>
      <c r="AL74" s="39">
        <v>8</v>
      </c>
      <c r="AM74" s="13" t="s">
        <v>13</v>
      </c>
      <c r="AN74" s="13"/>
      <c r="AO74" s="14" t="s">
        <v>14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78" t="s">
        <v>15</v>
      </c>
      <c r="C76" s="79"/>
      <c r="D76" s="79"/>
      <c r="E76" s="79"/>
      <c r="F76" s="79"/>
      <c r="G76" s="79"/>
      <c r="H76" s="79"/>
      <c r="I76" s="78" t="s">
        <v>16</v>
      </c>
      <c r="J76" s="79"/>
      <c r="K76" s="79"/>
      <c r="L76" s="79"/>
      <c r="M76" s="79"/>
      <c r="N76" s="80"/>
      <c r="O76" s="78" t="s">
        <v>17</v>
      </c>
      <c r="P76" s="79"/>
      <c r="Q76" s="80"/>
      <c r="R76" s="78" t="s">
        <v>18</v>
      </c>
      <c r="S76" s="81"/>
      <c r="T76" s="82"/>
      <c r="V76" s="15" t="str">
        <f>V72</f>
        <v>校　名</v>
      </c>
      <c r="W76" s="78" t="s">
        <v>15</v>
      </c>
      <c r="X76" s="79"/>
      <c r="Y76" s="79"/>
      <c r="Z76" s="79"/>
      <c r="AA76" s="79"/>
      <c r="AB76" s="79"/>
      <c r="AC76" s="79"/>
      <c r="AD76" s="78" t="s">
        <v>16</v>
      </c>
      <c r="AE76" s="79"/>
      <c r="AF76" s="79"/>
      <c r="AG76" s="79"/>
      <c r="AH76" s="79"/>
      <c r="AI76" s="80"/>
      <c r="AJ76" s="78" t="s">
        <v>17</v>
      </c>
      <c r="AK76" s="79"/>
      <c r="AL76" s="80"/>
      <c r="AM76" s="78" t="s">
        <v>18</v>
      </c>
      <c r="AN76" s="81"/>
      <c r="AO76" s="82"/>
    </row>
    <row r="77" spans="1:41" ht="22.8" customHeight="1" x14ac:dyDescent="0.2">
      <c r="A77" s="55" t="str">
        <f>IF(A73="","",A73)</f>
        <v>長岡高専</v>
      </c>
      <c r="B77" s="16" t="s">
        <v>21</v>
      </c>
      <c r="C77" s="57" t="s">
        <v>358</v>
      </c>
      <c r="D77" s="58"/>
      <c r="E77" s="58"/>
      <c r="F77" s="58"/>
      <c r="G77" s="58"/>
      <c r="H77" s="59"/>
      <c r="I77" s="60"/>
      <c r="J77" s="61"/>
      <c r="K77" s="61"/>
      <c r="L77" s="61"/>
      <c r="M77" s="61"/>
      <c r="N77" s="62"/>
      <c r="O77" s="60"/>
      <c r="P77" s="72"/>
      <c r="Q77" s="105"/>
      <c r="R77" s="60"/>
      <c r="S77" s="72"/>
      <c r="T77" s="109"/>
      <c r="V77" s="55" t="str">
        <f>IF(V73="","",V73)</f>
        <v>小出</v>
      </c>
      <c r="W77" s="16" t="s">
        <v>21</v>
      </c>
      <c r="X77" s="57" t="s">
        <v>378</v>
      </c>
      <c r="Y77" s="58"/>
      <c r="Z77" s="58"/>
      <c r="AA77" s="58"/>
      <c r="AB77" s="58"/>
      <c r="AC77" s="59"/>
      <c r="AD77" s="60"/>
      <c r="AE77" s="61"/>
      <c r="AF77" s="61"/>
      <c r="AG77" s="61"/>
      <c r="AH77" s="61"/>
      <c r="AI77" s="62"/>
      <c r="AJ77" s="60"/>
      <c r="AK77" s="72"/>
      <c r="AL77" s="105"/>
      <c r="AM77" s="60"/>
      <c r="AN77" s="72"/>
      <c r="AO77" s="109"/>
    </row>
    <row r="78" spans="1:41" ht="22.8" x14ac:dyDescent="0.2">
      <c r="A78" s="86"/>
      <c r="B78" s="17" t="s">
        <v>20</v>
      </c>
      <c r="C78" s="93" t="s">
        <v>263</v>
      </c>
      <c r="D78" s="94"/>
      <c r="E78" s="94"/>
      <c r="F78" s="94"/>
      <c r="G78" s="94"/>
      <c r="H78" s="95"/>
      <c r="I78" s="83"/>
      <c r="J78" s="84"/>
      <c r="K78" s="84"/>
      <c r="L78" s="84"/>
      <c r="M78" s="84"/>
      <c r="N78" s="85"/>
      <c r="O78" s="106"/>
      <c r="P78" s="107"/>
      <c r="Q78" s="108"/>
      <c r="R78" s="106"/>
      <c r="S78" s="107"/>
      <c r="T78" s="110"/>
      <c r="V78" s="86"/>
      <c r="W78" s="17" t="s">
        <v>20</v>
      </c>
      <c r="X78" s="93" t="s">
        <v>206</v>
      </c>
      <c r="Y78" s="94"/>
      <c r="Z78" s="94"/>
      <c r="AA78" s="94"/>
      <c r="AB78" s="94"/>
      <c r="AC78" s="95"/>
      <c r="AD78" s="83"/>
      <c r="AE78" s="84"/>
      <c r="AF78" s="84"/>
      <c r="AG78" s="84"/>
      <c r="AH78" s="84"/>
      <c r="AI78" s="85"/>
      <c r="AJ78" s="106"/>
      <c r="AK78" s="107"/>
      <c r="AL78" s="108"/>
      <c r="AM78" s="106"/>
      <c r="AN78" s="107"/>
      <c r="AO78" s="110"/>
    </row>
    <row r="79" spans="1:41" ht="22.8" customHeight="1" x14ac:dyDescent="0.2">
      <c r="A79" s="55" t="str">
        <f>IF(A74="","",A74)</f>
        <v>長岡商</v>
      </c>
      <c r="B79" s="16" t="s">
        <v>21</v>
      </c>
      <c r="C79" s="57" t="s">
        <v>359</v>
      </c>
      <c r="D79" s="58"/>
      <c r="E79" s="58"/>
      <c r="F79" s="58"/>
      <c r="G79" s="58"/>
      <c r="H79" s="59"/>
      <c r="I79" s="60"/>
      <c r="J79" s="61"/>
      <c r="K79" s="61"/>
      <c r="L79" s="61"/>
      <c r="M79" s="61"/>
      <c r="N79" s="62"/>
      <c r="O79" s="66" t="s">
        <v>360</v>
      </c>
      <c r="P79" s="67"/>
      <c r="Q79" s="68"/>
      <c r="R79" s="60"/>
      <c r="S79" s="72"/>
      <c r="T79" s="73"/>
      <c r="V79" s="55" t="str">
        <f>IF(V74="","",V74)</f>
        <v>糸魚川</v>
      </c>
      <c r="W79" s="16" t="s">
        <v>21</v>
      </c>
      <c r="X79" s="57" t="s">
        <v>379</v>
      </c>
      <c r="Y79" s="58"/>
      <c r="Z79" s="58"/>
      <c r="AA79" s="58"/>
      <c r="AB79" s="58"/>
      <c r="AC79" s="59"/>
      <c r="AD79" s="66" t="s">
        <v>380</v>
      </c>
      <c r="AE79" s="102"/>
      <c r="AF79" s="102"/>
      <c r="AG79" s="102"/>
      <c r="AH79" s="102"/>
      <c r="AI79" s="68"/>
      <c r="AJ79" s="60"/>
      <c r="AK79" s="72"/>
      <c r="AL79" s="62"/>
      <c r="AM79" s="66" t="s">
        <v>381</v>
      </c>
      <c r="AN79" s="67"/>
      <c r="AO79" s="116"/>
    </row>
    <row r="80" spans="1:41" ht="23.4" thickBot="1" x14ac:dyDescent="0.25">
      <c r="A80" s="56"/>
      <c r="B80" s="18" t="s">
        <v>20</v>
      </c>
      <c r="C80" s="75" t="s">
        <v>255</v>
      </c>
      <c r="D80" s="76"/>
      <c r="E80" s="76"/>
      <c r="F80" s="76"/>
      <c r="G80" s="76"/>
      <c r="H80" s="77"/>
      <c r="I80" s="63"/>
      <c r="J80" s="64"/>
      <c r="K80" s="64"/>
      <c r="L80" s="64"/>
      <c r="M80" s="64"/>
      <c r="N80" s="65"/>
      <c r="O80" s="69"/>
      <c r="P80" s="70"/>
      <c r="Q80" s="71"/>
      <c r="R80" s="63"/>
      <c r="S80" s="64"/>
      <c r="T80" s="74"/>
      <c r="V80" s="56"/>
      <c r="W80" s="18" t="s">
        <v>20</v>
      </c>
      <c r="X80" s="75" t="s">
        <v>193</v>
      </c>
      <c r="Y80" s="76"/>
      <c r="Z80" s="76"/>
      <c r="AA80" s="76"/>
      <c r="AB80" s="76"/>
      <c r="AC80" s="77"/>
      <c r="AD80" s="69"/>
      <c r="AE80" s="70"/>
      <c r="AF80" s="70"/>
      <c r="AG80" s="70"/>
      <c r="AH80" s="70"/>
      <c r="AI80" s="71"/>
      <c r="AJ80" s="63"/>
      <c r="AK80" s="64"/>
      <c r="AL80" s="65"/>
      <c r="AM80" s="69"/>
      <c r="AN80" s="70"/>
      <c r="AO80" s="117"/>
    </row>
    <row r="82" spans="1:41" ht="17.399999999999999" thickBot="1" x14ac:dyDescent="0.3">
      <c r="A82" s="4" t="s">
        <v>8</v>
      </c>
      <c r="B82" s="3"/>
      <c r="C82" s="28" t="s">
        <v>26</v>
      </c>
      <c r="D82" s="7"/>
      <c r="E82" s="8"/>
      <c r="F82" s="9" t="s">
        <v>29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22</v>
      </c>
      <c r="W82" s="3"/>
      <c r="X82" s="28" t="s">
        <v>26</v>
      </c>
      <c r="Y82" s="7"/>
      <c r="Z82" s="8"/>
      <c r="AA82" s="9" t="s">
        <v>29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3" t="s">
        <v>9</v>
      </c>
      <c r="B83" s="34">
        <v>1</v>
      </c>
      <c r="C83" s="34">
        <v>2</v>
      </c>
      <c r="D83" s="34">
        <v>3</v>
      </c>
      <c r="E83" s="34">
        <v>4</v>
      </c>
      <c r="F83" s="34">
        <v>5</v>
      </c>
      <c r="G83" s="34">
        <v>6</v>
      </c>
      <c r="H83" s="34">
        <v>7</v>
      </c>
      <c r="I83" s="34">
        <v>8</v>
      </c>
      <c r="J83" s="34">
        <v>9</v>
      </c>
      <c r="K83" s="34"/>
      <c r="L83" s="34"/>
      <c r="M83" s="34"/>
      <c r="N83" s="34"/>
      <c r="O83" s="34"/>
      <c r="P83" s="34"/>
      <c r="Q83" s="35" t="s">
        <v>10</v>
      </c>
      <c r="R83" s="12"/>
      <c r="S83" s="12"/>
      <c r="T83" s="12"/>
      <c r="V83" s="33" t="s">
        <v>9</v>
      </c>
      <c r="W83" s="34">
        <v>1</v>
      </c>
      <c r="X83" s="34">
        <v>2</v>
      </c>
      <c r="Y83" s="34">
        <v>3</v>
      </c>
      <c r="Z83" s="34">
        <v>4</v>
      </c>
      <c r="AA83" s="34">
        <v>5</v>
      </c>
      <c r="AB83" s="34">
        <v>6</v>
      </c>
      <c r="AC83" s="34">
        <v>7</v>
      </c>
      <c r="AD83" s="34">
        <v>8</v>
      </c>
      <c r="AE83" s="34">
        <v>9</v>
      </c>
      <c r="AF83" s="34"/>
      <c r="AG83" s="34"/>
      <c r="AH83" s="34"/>
      <c r="AI83" s="34"/>
      <c r="AJ83" s="34"/>
      <c r="AK83" s="34"/>
      <c r="AL83" s="35" t="s">
        <v>10</v>
      </c>
      <c r="AM83" s="12"/>
      <c r="AN83" s="12"/>
      <c r="AO83" s="12"/>
    </row>
    <row r="84" spans="1:41" ht="21" customHeight="1" x14ac:dyDescent="0.2">
      <c r="A84" s="51" t="s">
        <v>307</v>
      </c>
      <c r="B84" s="36">
        <v>2</v>
      </c>
      <c r="C84" s="36">
        <v>5</v>
      </c>
      <c r="D84" s="36">
        <v>4</v>
      </c>
      <c r="E84" s="36">
        <v>6</v>
      </c>
      <c r="F84" s="36">
        <v>1</v>
      </c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7">
        <v>18</v>
      </c>
      <c r="R84" s="13" t="s">
        <v>11</v>
      </c>
      <c r="S84" s="13">
        <v>5</v>
      </c>
      <c r="T84" s="13" t="s">
        <v>12</v>
      </c>
      <c r="V84" s="51" t="s">
        <v>217</v>
      </c>
      <c r="W84" s="36">
        <v>3</v>
      </c>
      <c r="X84" s="36">
        <v>0</v>
      </c>
      <c r="Y84" s="36">
        <v>0</v>
      </c>
      <c r="Z84" s="36">
        <v>0</v>
      </c>
      <c r="AA84" s="36">
        <v>1</v>
      </c>
      <c r="AB84" s="36">
        <v>0</v>
      </c>
      <c r="AC84" s="36">
        <v>0</v>
      </c>
      <c r="AD84" s="36">
        <v>0</v>
      </c>
      <c r="AE84" s="36">
        <v>1</v>
      </c>
      <c r="AF84" s="36"/>
      <c r="AG84" s="36"/>
      <c r="AH84" s="36"/>
      <c r="AI84" s="36"/>
      <c r="AJ84" s="36"/>
      <c r="AK84" s="36"/>
      <c r="AL84" s="37">
        <v>5</v>
      </c>
      <c r="AM84" s="13" t="s">
        <v>11</v>
      </c>
      <c r="AN84" s="13"/>
      <c r="AO84" s="13" t="s">
        <v>12</v>
      </c>
    </row>
    <row r="85" spans="1:41" ht="21" customHeight="1" thickBot="1" x14ac:dyDescent="0.25">
      <c r="A85" s="52" t="s">
        <v>283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9">
        <v>0</v>
      </c>
      <c r="R85" s="13" t="s">
        <v>13</v>
      </c>
      <c r="S85" s="13"/>
      <c r="T85" s="14" t="s">
        <v>14</v>
      </c>
      <c r="V85" s="52" t="s">
        <v>244</v>
      </c>
      <c r="W85" s="38">
        <v>1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3</v>
      </c>
      <c r="AD85" s="38">
        <v>6</v>
      </c>
      <c r="AE85" s="38" t="s">
        <v>80</v>
      </c>
      <c r="AF85" s="38"/>
      <c r="AG85" s="38"/>
      <c r="AH85" s="38"/>
      <c r="AI85" s="38"/>
      <c r="AJ85" s="38"/>
      <c r="AK85" s="38"/>
      <c r="AL85" s="39">
        <v>10</v>
      </c>
      <c r="AM85" s="13" t="s">
        <v>13</v>
      </c>
      <c r="AN85" s="13"/>
      <c r="AO85" s="14" t="s">
        <v>14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78" t="s">
        <v>15</v>
      </c>
      <c r="C87" s="79"/>
      <c r="D87" s="79"/>
      <c r="E87" s="79"/>
      <c r="F87" s="79"/>
      <c r="G87" s="79"/>
      <c r="H87" s="79"/>
      <c r="I87" s="78" t="s">
        <v>16</v>
      </c>
      <c r="J87" s="79"/>
      <c r="K87" s="79"/>
      <c r="L87" s="79"/>
      <c r="M87" s="79"/>
      <c r="N87" s="80"/>
      <c r="O87" s="78" t="s">
        <v>17</v>
      </c>
      <c r="P87" s="79"/>
      <c r="Q87" s="80"/>
      <c r="R87" s="78" t="s">
        <v>18</v>
      </c>
      <c r="S87" s="81"/>
      <c r="T87" s="82"/>
      <c r="V87" s="15" t="str">
        <f>V83</f>
        <v>校　名</v>
      </c>
      <c r="W87" s="78" t="s">
        <v>15</v>
      </c>
      <c r="X87" s="79"/>
      <c r="Y87" s="79"/>
      <c r="Z87" s="79"/>
      <c r="AA87" s="79"/>
      <c r="AB87" s="79"/>
      <c r="AC87" s="79"/>
      <c r="AD87" s="78" t="s">
        <v>16</v>
      </c>
      <c r="AE87" s="79"/>
      <c r="AF87" s="79"/>
      <c r="AG87" s="79"/>
      <c r="AH87" s="79"/>
      <c r="AI87" s="80"/>
      <c r="AJ87" s="78" t="s">
        <v>17</v>
      </c>
      <c r="AK87" s="79"/>
      <c r="AL87" s="80"/>
      <c r="AM87" s="78" t="s">
        <v>18</v>
      </c>
      <c r="AN87" s="81"/>
      <c r="AO87" s="82"/>
    </row>
    <row r="88" spans="1:41" ht="22.8" customHeight="1" x14ac:dyDescent="0.2">
      <c r="A88" s="55" t="str">
        <f>IF(A84="","",A84)</f>
        <v>帝京長岡</v>
      </c>
      <c r="B88" s="16" t="s">
        <v>21</v>
      </c>
      <c r="C88" s="57" t="s">
        <v>361</v>
      </c>
      <c r="D88" s="58"/>
      <c r="E88" s="58"/>
      <c r="F88" s="58"/>
      <c r="G88" s="58"/>
      <c r="H88" s="59"/>
      <c r="I88" s="132" t="s">
        <v>364</v>
      </c>
      <c r="J88" s="138"/>
      <c r="K88" s="138"/>
      <c r="L88" s="138"/>
      <c r="M88" s="138"/>
      <c r="N88" s="134"/>
      <c r="O88" s="60"/>
      <c r="P88" s="72"/>
      <c r="Q88" s="105"/>
      <c r="R88" s="60"/>
      <c r="S88" s="72"/>
      <c r="T88" s="109"/>
      <c r="V88" s="55" t="str">
        <f>IF(V84="","",V84)</f>
        <v>糸魚川白嶺</v>
      </c>
      <c r="W88" s="16" t="s">
        <v>21</v>
      </c>
      <c r="X88" s="57" t="s">
        <v>365</v>
      </c>
      <c r="Y88" s="58"/>
      <c r="Z88" s="58"/>
      <c r="AA88" s="58"/>
      <c r="AB88" s="58"/>
      <c r="AC88" s="59"/>
      <c r="AD88" s="66" t="s">
        <v>366</v>
      </c>
      <c r="AE88" s="102"/>
      <c r="AF88" s="102"/>
      <c r="AG88" s="102"/>
      <c r="AH88" s="102"/>
      <c r="AI88" s="68"/>
      <c r="AJ88" s="60"/>
      <c r="AK88" s="72"/>
      <c r="AL88" s="105"/>
      <c r="AM88" s="60"/>
      <c r="AN88" s="72"/>
      <c r="AO88" s="109"/>
    </row>
    <row r="89" spans="1:41" ht="22.8" x14ac:dyDescent="0.2">
      <c r="A89" s="86"/>
      <c r="B89" s="17" t="s">
        <v>20</v>
      </c>
      <c r="C89" s="93" t="s">
        <v>362</v>
      </c>
      <c r="D89" s="94"/>
      <c r="E89" s="94"/>
      <c r="F89" s="94"/>
      <c r="G89" s="94"/>
      <c r="H89" s="95"/>
      <c r="I89" s="139"/>
      <c r="J89" s="140"/>
      <c r="K89" s="140"/>
      <c r="L89" s="140"/>
      <c r="M89" s="140"/>
      <c r="N89" s="141"/>
      <c r="O89" s="106"/>
      <c r="P89" s="107"/>
      <c r="Q89" s="108"/>
      <c r="R89" s="106"/>
      <c r="S89" s="107"/>
      <c r="T89" s="110"/>
      <c r="V89" s="86"/>
      <c r="W89" s="17" t="s">
        <v>20</v>
      </c>
      <c r="X89" s="93" t="s">
        <v>221</v>
      </c>
      <c r="Y89" s="94"/>
      <c r="Z89" s="94"/>
      <c r="AA89" s="94"/>
      <c r="AB89" s="94"/>
      <c r="AC89" s="95"/>
      <c r="AD89" s="111"/>
      <c r="AE89" s="112"/>
      <c r="AF89" s="112"/>
      <c r="AG89" s="112"/>
      <c r="AH89" s="112"/>
      <c r="AI89" s="113"/>
      <c r="AJ89" s="106"/>
      <c r="AK89" s="107"/>
      <c r="AL89" s="108"/>
      <c r="AM89" s="106"/>
      <c r="AN89" s="107"/>
      <c r="AO89" s="110"/>
    </row>
    <row r="90" spans="1:41" ht="22.8" customHeight="1" x14ac:dyDescent="0.2">
      <c r="A90" s="55" t="str">
        <f>IF(A85="","",A85)</f>
        <v>上越</v>
      </c>
      <c r="B90" s="16" t="s">
        <v>21</v>
      </c>
      <c r="C90" s="57" t="s">
        <v>363</v>
      </c>
      <c r="D90" s="58"/>
      <c r="E90" s="58"/>
      <c r="F90" s="58"/>
      <c r="G90" s="58"/>
      <c r="H90" s="59"/>
      <c r="I90" s="60"/>
      <c r="J90" s="61"/>
      <c r="K90" s="61"/>
      <c r="L90" s="61"/>
      <c r="M90" s="61"/>
      <c r="N90" s="62"/>
      <c r="O90" s="60"/>
      <c r="P90" s="72"/>
      <c r="Q90" s="62"/>
      <c r="R90" s="60"/>
      <c r="S90" s="72"/>
      <c r="T90" s="73"/>
      <c r="V90" s="55" t="str">
        <f>IF(V85="","",V85)</f>
        <v>高田農</v>
      </c>
      <c r="W90" s="16" t="s">
        <v>21</v>
      </c>
      <c r="X90" s="57" t="s">
        <v>247</v>
      </c>
      <c r="Y90" s="58"/>
      <c r="Z90" s="58"/>
      <c r="AA90" s="58"/>
      <c r="AB90" s="58"/>
      <c r="AC90" s="59"/>
      <c r="AD90" s="66" t="s">
        <v>367</v>
      </c>
      <c r="AE90" s="102"/>
      <c r="AF90" s="102"/>
      <c r="AG90" s="102"/>
      <c r="AH90" s="102"/>
      <c r="AI90" s="68"/>
      <c r="AJ90" s="60"/>
      <c r="AK90" s="72"/>
      <c r="AL90" s="62"/>
      <c r="AM90" s="60"/>
      <c r="AN90" s="72"/>
      <c r="AO90" s="73"/>
    </row>
    <row r="91" spans="1:41" ht="23.4" thickBot="1" x14ac:dyDescent="0.25">
      <c r="A91" s="56"/>
      <c r="B91" s="18" t="s">
        <v>20</v>
      </c>
      <c r="C91" s="75" t="s">
        <v>288</v>
      </c>
      <c r="D91" s="76"/>
      <c r="E91" s="76"/>
      <c r="F91" s="76"/>
      <c r="G91" s="76"/>
      <c r="H91" s="77"/>
      <c r="I91" s="63"/>
      <c r="J91" s="64"/>
      <c r="K91" s="64"/>
      <c r="L91" s="64"/>
      <c r="M91" s="64"/>
      <c r="N91" s="65"/>
      <c r="O91" s="63"/>
      <c r="P91" s="64"/>
      <c r="Q91" s="65"/>
      <c r="R91" s="63"/>
      <c r="S91" s="64"/>
      <c r="T91" s="74"/>
      <c r="V91" s="56"/>
      <c r="W91" s="18" t="s">
        <v>20</v>
      </c>
      <c r="X91" s="75" t="s">
        <v>248</v>
      </c>
      <c r="Y91" s="76"/>
      <c r="Z91" s="76"/>
      <c r="AA91" s="76"/>
      <c r="AB91" s="76"/>
      <c r="AC91" s="77"/>
      <c r="AD91" s="69"/>
      <c r="AE91" s="70"/>
      <c r="AF91" s="70"/>
      <c r="AG91" s="70"/>
      <c r="AH91" s="70"/>
      <c r="AI91" s="71"/>
      <c r="AJ91" s="63"/>
      <c r="AK91" s="64"/>
      <c r="AL91" s="65"/>
      <c r="AM91" s="63"/>
      <c r="AN91" s="64"/>
      <c r="AO91" s="74"/>
    </row>
  </sheetData>
  <mergeCells count="256">
    <mergeCell ref="AJ68:AL69"/>
    <mergeCell ref="AM68:AO69"/>
    <mergeCell ref="X69:AC69"/>
    <mergeCell ref="W65:AC65"/>
    <mergeCell ref="AD65:AI65"/>
    <mergeCell ref="AJ65:AL65"/>
    <mergeCell ref="AM65:AO65"/>
    <mergeCell ref="V66:V67"/>
    <mergeCell ref="X66:AC66"/>
    <mergeCell ref="AD66:AI67"/>
    <mergeCell ref="AJ66:AL67"/>
    <mergeCell ref="AM66:AO67"/>
    <mergeCell ref="X67:AC67"/>
    <mergeCell ref="A90:A91"/>
    <mergeCell ref="W30:AC30"/>
    <mergeCell ref="AD30:AI30"/>
    <mergeCell ref="AJ30:AL30"/>
    <mergeCell ref="AM30:AO30"/>
    <mergeCell ref="AJ79:AL80"/>
    <mergeCell ref="AM79:AO80"/>
    <mergeCell ref="AM57:AO58"/>
    <mergeCell ref="AJ44:AL45"/>
    <mergeCell ref="AM44:AO45"/>
    <mergeCell ref="AJ77:AL78"/>
    <mergeCell ref="AM77:AO78"/>
    <mergeCell ref="AM55:AO56"/>
    <mergeCell ref="AJ42:AL43"/>
    <mergeCell ref="AM42:AO43"/>
    <mergeCell ref="AM54:AO54"/>
    <mergeCell ref="AM76:AO76"/>
    <mergeCell ref="AD79:AI80"/>
    <mergeCell ref="AJ41:AL41"/>
    <mergeCell ref="AM41:AO41"/>
    <mergeCell ref="AD44:AI45"/>
    <mergeCell ref="V31:V32"/>
    <mergeCell ref="X31:AC31"/>
    <mergeCell ref="AD31:AI32"/>
    <mergeCell ref="V90:V91"/>
    <mergeCell ref="X90:AC90"/>
    <mergeCell ref="I79:N80"/>
    <mergeCell ref="O79:Q80"/>
    <mergeCell ref="AJ33:AL34"/>
    <mergeCell ref="AM33:AO34"/>
    <mergeCell ref="X34:AC34"/>
    <mergeCell ref="AD90:AI91"/>
    <mergeCell ref="AJ90:AL91"/>
    <mergeCell ref="AM90:AO91"/>
    <mergeCell ref="X91:AC91"/>
    <mergeCell ref="W87:AC87"/>
    <mergeCell ref="AD87:AI87"/>
    <mergeCell ref="AJ87:AL87"/>
    <mergeCell ref="AM87:AO87"/>
    <mergeCell ref="V88:V89"/>
    <mergeCell ref="X88:AC88"/>
    <mergeCell ref="AD88:AI89"/>
    <mergeCell ref="AJ88:AL89"/>
    <mergeCell ref="AM88:AO89"/>
    <mergeCell ref="X89:AC89"/>
    <mergeCell ref="V68:V69"/>
    <mergeCell ref="X68:AC68"/>
    <mergeCell ref="AD68:AI69"/>
    <mergeCell ref="C90:H90"/>
    <mergeCell ref="I90:N91"/>
    <mergeCell ref="O90:Q91"/>
    <mergeCell ref="R90:T91"/>
    <mergeCell ref="C91:H91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R79:T80"/>
    <mergeCell ref="V79:V80"/>
    <mergeCell ref="AJ76:AL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C80:H80"/>
    <mergeCell ref="X80:AC80"/>
    <mergeCell ref="C78:H78"/>
    <mergeCell ref="X78:AC78"/>
    <mergeCell ref="A68:A69"/>
    <mergeCell ref="C68:H68"/>
    <mergeCell ref="I68:N69"/>
    <mergeCell ref="O68:Q69"/>
    <mergeCell ref="R68:T69"/>
    <mergeCell ref="C69:H69"/>
    <mergeCell ref="A79:A80"/>
    <mergeCell ref="C79:H79"/>
    <mergeCell ref="B65:H65"/>
    <mergeCell ref="I65:N65"/>
    <mergeCell ref="O65:Q65"/>
    <mergeCell ref="R65:T65"/>
    <mergeCell ref="A66:A67"/>
    <mergeCell ref="C66:H66"/>
    <mergeCell ref="I66:N67"/>
    <mergeCell ref="O66:Q67"/>
    <mergeCell ref="R66:T67"/>
    <mergeCell ref="C67:H67"/>
    <mergeCell ref="C44:H44"/>
    <mergeCell ref="B54:H54"/>
    <mergeCell ref="I54:N54"/>
    <mergeCell ref="I44:N45"/>
    <mergeCell ref="O44:Q45"/>
    <mergeCell ref="R44:T45"/>
    <mergeCell ref="O54:Q54"/>
    <mergeCell ref="R54:T54"/>
    <mergeCell ref="W54:AC54"/>
    <mergeCell ref="V44:V45"/>
    <mergeCell ref="X44:AC44"/>
    <mergeCell ref="C45:H45"/>
    <mergeCell ref="X45:AC45"/>
    <mergeCell ref="A57:A58"/>
    <mergeCell ref="C57:H57"/>
    <mergeCell ref="I57:N58"/>
    <mergeCell ref="O57:Q58"/>
    <mergeCell ref="R57:T58"/>
    <mergeCell ref="V57:V58"/>
    <mergeCell ref="AJ54:AL54"/>
    <mergeCell ref="A55:A56"/>
    <mergeCell ref="C55:H55"/>
    <mergeCell ref="I55:N56"/>
    <mergeCell ref="O55:Q56"/>
    <mergeCell ref="R55:T56"/>
    <mergeCell ref="V55:V56"/>
    <mergeCell ref="X55:AC55"/>
    <mergeCell ref="AD55:AI56"/>
    <mergeCell ref="AD54:AI54"/>
    <mergeCell ref="X57:AC57"/>
    <mergeCell ref="AD57:AI58"/>
    <mergeCell ref="AJ57:AL58"/>
    <mergeCell ref="C58:H58"/>
    <mergeCell ref="X58:AC58"/>
    <mergeCell ref="AJ55:AL56"/>
    <mergeCell ref="C56:H56"/>
    <mergeCell ref="X56:AC56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C43:H43"/>
    <mergeCell ref="X43:AC43"/>
    <mergeCell ref="A44:A45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C34:H34"/>
    <mergeCell ref="B30:H30"/>
    <mergeCell ref="I30:N30"/>
    <mergeCell ref="O30:Q30"/>
    <mergeCell ref="R30:T30"/>
    <mergeCell ref="A31:A32"/>
    <mergeCell ref="C31:H31"/>
    <mergeCell ref="I31:N32"/>
    <mergeCell ref="O31:Q32"/>
    <mergeCell ref="R31:T32"/>
    <mergeCell ref="C32:H3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V33:V34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31:AL32"/>
    <mergeCell ref="AM31:AO32"/>
    <mergeCell ref="X32:AC32"/>
    <mergeCell ref="X33:AC33"/>
    <mergeCell ref="AD33:AI34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J22:AL23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0F43-0DF2-474F-B01C-34187E933460}">
  <dimension ref="A1:AO47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7</v>
      </c>
      <c r="C1" s="31" t="s">
        <v>1</v>
      </c>
      <c r="D1" s="31"/>
      <c r="E1" s="29" t="s">
        <v>2</v>
      </c>
      <c r="F1" s="30">
        <v>5</v>
      </c>
      <c r="G1" s="30" t="s">
        <v>3</v>
      </c>
      <c r="H1" s="30">
        <v>9</v>
      </c>
      <c r="I1" s="30" t="s">
        <v>4</v>
      </c>
      <c r="J1" s="30">
        <v>16</v>
      </c>
      <c r="K1" s="29" t="s">
        <v>5</v>
      </c>
      <c r="L1" s="29" t="s">
        <v>6</v>
      </c>
      <c r="M1" s="30" t="s">
        <v>37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25</v>
      </c>
      <c r="D3" s="7"/>
      <c r="E3" s="8"/>
      <c r="F3" s="9" t="s">
        <v>41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25</v>
      </c>
      <c r="Y3" s="7"/>
      <c r="Z3" s="8"/>
      <c r="AA3" s="9" t="s">
        <v>41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23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51" t="s">
        <v>175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/>
      <c r="L5" s="36"/>
      <c r="M5" s="36"/>
      <c r="N5" s="36"/>
      <c r="O5" s="36"/>
      <c r="P5" s="36"/>
      <c r="Q5" s="37">
        <v>0</v>
      </c>
      <c r="R5" s="13" t="s">
        <v>11</v>
      </c>
      <c r="S5" s="13"/>
      <c r="T5" s="13" t="s">
        <v>12</v>
      </c>
      <c r="V5" s="51" t="s">
        <v>160</v>
      </c>
      <c r="W5" s="36">
        <v>4</v>
      </c>
      <c r="X5" s="36">
        <v>0</v>
      </c>
      <c r="Y5" s="36">
        <v>0</v>
      </c>
      <c r="Z5" s="36">
        <v>0</v>
      </c>
      <c r="AA5" s="36">
        <v>1</v>
      </c>
      <c r="AB5" s="36">
        <v>0</v>
      </c>
      <c r="AC5" s="36">
        <v>1</v>
      </c>
      <c r="AD5" s="36">
        <v>0</v>
      </c>
      <c r="AE5" s="36">
        <v>0</v>
      </c>
      <c r="AF5" s="36"/>
      <c r="AG5" s="36"/>
      <c r="AH5" s="36"/>
      <c r="AI5" s="36"/>
      <c r="AJ5" s="36"/>
      <c r="AK5" s="36"/>
      <c r="AL5" s="37">
        <v>6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52" t="s">
        <v>128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1</v>
      </c>
      <c r="H6" s="38">
        <v>1</v>
      </c>
      <c r="I6" s="38">
        <v>1</v>
      </c>
      <c r="J6" s="38" t="s">
        <v>80</v>
      </c>
      <c r="K6" s="38"/>
      <c r="L6" s="38"/>
      <c r="M6" s="38"/>
      <c r="N6" s="38"/>
      <c r="O6" s="38"/>
      <c r="P6" s="38"/>
      <c r="Q6" s="39">
        <v>3</v>
      </c>
      <c r="R6" s="13" t="s">
        <v>13</v>
      </c>
      <c r="S6" s="13"/>
      <c r="T6" s="14" t="s">
        <v>14</v>
      </c>
      <c r="V6" s="52" t="s">
        <v>166</v>
      </c>
      <c r="W6" s="38">
        <v>0</v>
      </c>
      <c r="X6" s="38">
        <v>0</v>
      </c>
      <c r="Y6" s="38">
        <v>0</v>
      </c>
      <c r="Z6" s="38">
        <v>0</v>
      </c>
      <c r="AA6" s="38">
        <v>3</v>
      </c>
      <c r="AB6" s="38">
        <v>0</v>
      </c>
      <c r="AC6" s="38">
        <v>0</v>
      </c>
      <c r="AD6" s="38">
        <v>1</v>
      </c>
      <c r="AE6" s="38">
        <v>0</v>
      </c>
      <c r="AF6" s="38"/>
      <c r="AG6" s="38"/>
      <c r="AH6" s="38"/>
      <c r="AI6" s="38"/>
      <c r="AJ6" s="38"/>
      <c r="AK6" s="38"/>
      <c r="AL6" s="39">
        <v>4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78" t="s">
        <v>15</v>
      </c>
      <c r="C8" s="79"/>
      <c r="D8" s="79"/>
      <c r="E8" s="79"/>
      <c r="F8" s="79"/>
      <c r="G8" s="79"/>
      <c r="H8" s="79"/>
      <c r="I8" s="78" t="s">
        <v>16</v>
      </c>
      <c r="J8" s="79"/>
      <c r="K8" s="79"/>
      <c r="L8" s="79"/>
      <c r="M8" s="79"/>
      <c r="N8" s="80"/>
      <c r="O8" s="78" t="s">
        <v>17</v>
      </c>
      <c r="P8" s="79"/>
      <c r="Q8" s="80"/>
      <c r="R8" s="78" t="s">
        <v>35</v>
      </c>
      <c r="S8" s="81"/>
      <c r="T8" s="82"/>
      <c r="V8" s="15" t="str">
        <f>V4</f>
        <v>校　名</v>
      </c>
      <c r="W8" s="78" t="s">
        <v>15</v>
      </c>
      <c r="X8" s="79"/>
      <c r="Y8" s="79"/>
      <c r="Z8" s="79"/>
      <c r="AA8" s="79"/>
      <c r="AB8" s="79"/>
      <c r="AC8" s="79"/>
      <c r="AD8" s="78" t="s">
        <v>16</v>
      </c>
      <c r="AE8" s="79"/>
      <c r="AF8" s="79"/>
      <c r="AG8" s="79"/>
      <c r="AH8" s="79"/>
      <c r="AI8" s="80"/>
      <c r="AJ8" s="78" t="s">
        <v>17</v>
      </c>
      <c r="AK8" s="79"/>
      <c r="AL8" s="80"/>
      <c r="AM8" s="78" t="s">
        <v>18</v>
      </c>
      <c r="AN8" s="81"/>
      <c r="AO8" s="82"/>
    </row>
    <row r="9" spans="1:41" ht="22.8" customHeight="1" x14ac:dyDescent="0.2">
      <c r="A9" s="55" t="str">
        <f>IF(A5="","",A5)</f>
        <v>新潟商</v>
      </c>
      <c r="B9" s="16" t="s">
        <v>19</v>
      </c>
      <c r="C9" s="57" t="s">
        <v>179</v>
      </c>
      <c r="D9" s="58"/>
      <c r="E9" s="58"/>
      <c r="F9" s="58"/>
      <c r="G9" s="58"/>
      <c r="H9" s="59"/>
      <c r="I9" s="66" t="s">
        <v>384</v>
      </c>
      <c r="J9" s="102"/>
      <c r="K9" s="102"/>
      <c r="L9" s="102"/>
      <c r="M9" s="102"/>
      <c r="N9" s="68"/>
      <c r="O9" s="60"/>
      <c r="P9" s="72"/>
      <c r="Q9" s="105"/>
      <c r="R9" s="60"/>
      <c r="S9" s="72"/>
      <c r="T9" s="109"/>
      <c r="V9" s="55" t="str">
        <f>IF(V5="","",V5)</f>
        <v>六日町</v>
      </c>
      <c r="W9" s="16" t="s">
        <v>21</v>
      </c>
      <c r="X9" s="57" t="s">
        <v>389</v>
      </c>
      <c r="Y9" s="58"/>
      <c r="Z9" s="58"/>
      <c r="AA9" s="58"/>
      <c r="AB9" s="58"/>
      <c r="AC9" s="59"/>
      <c r="AD9" s="66" t="s">
        <v>390</v>
      </c>
      <c r="AE9" s="102"/>
      <c r="AF9" s="102"/>
      <c r="AG9" s="102"/>
      <c r="AH9" s="102"/>
      <c r="AI9" s="68"/>
      <c r="AJ9" s="66" t="s">
        <v>391</v>
      </c>
      <c r="AK9" s="67"/>
      <c r="AL9" s="87"/>
      <c r="AM9" s="60"/>
      <c r="AN9" s="72"/>
      <c r="AO9" s="109"/>
    </row>
    <row r="10" spans="1:41" ht="22.8" x14ac:dyDescent="0.2">
      <c r="A10" s="86"/>
      <c r="B10" s="17" t="s">
        <v>20</v>
      </c>
      <c r="C10" s="93" t="s">
        <v>180</v>
      </c>
      <c r="D10" s="94"/>
      <c r="E10" s="94"/>
      <c r="F10" s="94"/>
      <c r="G10" s="94"/>
      <c r="H10" s="95"/>
      <c r="I10" s="111"/>
      <c r="J10" s="112"/>
      <c r="K10" s="112"/>
      <c r="L10" s="112"/>
      <c r="M10" s="112"/>
      <c r="N10" s="113"/>
      <c r="O10" s="106"/>
      <c r="P10" s="107"/>
      <c r="Q10" s="108"/>
      <c r="R10" s="106"/>
      <c r="S10" s="107"/>
      <c r="T10" s="110"/>
      <c r="V10" s="86"/>
      <c r="W10" s="17" t="s">
        <v>20</v>
      </c>
      <c r="X10" s="93" t="s">
        <v>164</v>
      </c>
      <c r="Y10" s="94"/>
      <c r="Z10" s="94"/>
      <c r="AA10" s="94"/>
      <c r="AB10" s="94"/>
      <c r="AC10" s="95"/>
      <c r="AD10" s="111"/>
      <c r="AE10" s="112"/>
      <c r="AF10" s="112"/>
      <c r="AG10" s="112"/>
      <c r="AH10" s="112"/>
      <c r="AI10" s="113"/>
      <c r="AJ10" s="88"/>
      <c r="AK10" s="89"/>
      <c r="AL10" s="90"/>
      <c r="AM10" s="106"/>
      <c r="AN10" s="107"/>
      <c r="AO10" s="110"/>
    </row>
    <row r="11" spans="1:41" ht="22.8" customHeight="1" x14ac:dyDescent="0.2">
      <c r="A11" s="55" t="str">
        <f>IF(A6="","",A6)</f>
        <v>関根学園</v>
      </c>
      <c r="B11" s="16" t="s">
        <v>21</v>
      </c>
      <c r="C11" s="57" t="s">
        <v>383</v>
      </c>
      <c r="D11" s="58"/>
      <c r="E11" s="58"/>
      <c r="F11" s="58"/>
      <c r="G11" s="58"/>
      <c r="H11" s="59"/>
      <c r="I11" s="66" t="s">
        <v>385</v>
      </c>
      <c r="J11" s="102"/>
      <c r="K11" s="102"/>
      <c r="L11" s="102"/>
      <c r="M11" s="102"/>
      <c r="N11" s="68"/>
      <c r="O11" s="66" t="s">
        <v>386</v>
      </c>
      <c r="P11" s="67"/>
      <c r="Q11" s="68"/>
      <c r="R11" s="60"/>
      <c r="S11" s="72"/>
      <c r="T11" s="73"/>
      <c r="V11" s="55" t="str">
        <f>IF(V6="","",V6)</f>
        <v>巻</v>
      </c>
      <c r="W11" s="16" t="s">
        <v>21</v>
      </c>
      <c r="X11" s="57" t="s">
        <v>392</v>
      </c>
      <c r="Y11" s="58"/>
      <c r="Z11" s="58"/>
      <c r="AA11" s="58"/>
      <c r="AB11" s="58"/>
      <c r="AC11" s="59"/>
      <c r="AD11" s="66" t="s">
        <v>393</v>
      </c>
      <c r="AE11" s="102"/>
      <c r="AF11" s="102"/>
      <c r="AG11" s="102"/>
      <c r="AH11" s="102"/>
      <c r="AI11" s="68"/>
      <c r="AJ11" s="60"/>
      <c r="AK11" s="72"/>
      <c r="AL11" s="62"/>
      <c r="AM11" s="60"/>
      <c r="AN11" s="72"/>
      <c r="AO11" s="73"/>
    </row>
    <row r="12" spans="1:41" ht="23.4" thickBot="1" x14ac:dyDescent="0.25">
      <c r="A12" s="56"/>
      <c r="B12" s="18" t="s">
        <v>20</v>
      </c>
      <c r="C12" s="75" t="s">
        <v>131</v>
      </c>
      <c r="D12" s="76"/>
      <c r="E12" s="76"/>
      <c r="F12" s="76"/>
      <c r="G12" s="76"/>
      <c r="H12" s="77"/>
      <c r="I12" s="69"/>
      <c r="J12" s="70"/>
      <c r="K12" s="70"/>
      <c r="L12" s="70"/>
      <c r="M12" s="70"/>
      <c r="N12" s="71"/>
      <c r="O12" s="69"/>
      <c r="P12" s="70"/>
      <c r="Q12" s="71"/>
      <c r="R12" s="63"/>
      <c r="S12" s="64"/>
      <c r="T12" s="74"/>
      <c r="V12" s="56"/>
      <c r="W12" s="18" t="s">
        <v>20</v>
      </c>
      <c r="X12" s="75" t="s">
        <v>169</v>
      </c>
      <c r="Y12" s="76"/>
      <c r="Z12" s="76"/>
      <c r="AA12" s="76"/>
      <c r="AB12" s="76"/>
      <c r="AC12" s="77"/>
      <c r="AD12" s="69"/>
      <c r="AE12" s="70"/>
      <c r="AF12" s="70"/>
      <c r="AG12" s="70"/>
      <c r="AH12" s="70"/>
      <c r="AI12" s="71"/>
      <c r="AJ12" s="63"/>
      <c r="AK12" s="64"/>
      <c r="AL12" s="65"/>
      <c r="AM12" s="63"/>
      <c r="AN12" s="64"/>
      <c r="AO12" s="74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8" t="s">
        <v>382</v>
      </c>
      <c r="D14" s="7"/>
      <c r="E14" s="8"/>
      <c r="F14" s="9" t="s">
        <v>41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8" t="s">
        <v>382</v>
      </c>
      <c r="Y14" s="7"/>
      <c r="Z14" s="8"/>
      <c r="AA14" s="9" t="s">
        <v>41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  <c r="V15" s="33" t="s">
        <v>9</v>
      </c>
      <c r="W15" s="34">
        <v>1</v>
      </c>
      <c r="X15" s="34">
        <v>2</v>
      </c>
      <c r="Y15" s="34">
        <v>3</v>
      </c>
      <c r="Z15" s="34">
        <v>4</v>
      </c>
      <c r="AA15" s="34">
        <v>5</v>
      </c>
      <c r="AB15" s="34">
        <v>6</v>
      </c>
      <c r="AC15" s="34">
        <v>7</v>
      </c>
      <c r="AD15" s="34">
        <v>8</v>
      </c>
      <c r="AE15" s="34">
        <v>9</v>
      </c>
      <c r="AF15" s="34"/>
      <c r="AG15" s="34"/>
      <c r="AH15" s="34"/>
      <c r="AI15" s="34"/>
      <c r="AJ15" s="34"/>
      <c r="AK15" s="34"/>
      <c r="AL15" s="35" t="s">
        <v>10</v>
      </c>
      <c r="AM15" s="12"/>
      <c r="AN15" s="12"/>
      <c r="AO15" s="12"/>
    </row>
    <row r="16" spans="1:41" ht="21" customHeight="1" x14ac:dyDescent="0.2">
      <c r="A16" s="51" t="s">
        <v>79</v>
      </c>
      <c r="B16" s="36">
        <v>1</v>
      </c>
      <c r="C16" s="36">
        <v>1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/>
      <c r="L16" s="36"/>
      <c r="M16" s="36"/>
      <c r="N16" s="36"/>
      <c r="O16" s="36"/>
      <c r="P16" s="36"/>
      <c r="Q16" s="37">
        <v>2</v>
      </c>
      <c r="R16" s="13" t="s">
        <v>11</v>
      </c>
      <c r="S16" s="13"/>
      <c r="T16" s="13" t="s">
        <v>12</v>
      </c>
      <c r="V16" s="51" t="s">
        <v>144</v>
      </c>
      <c r="W16" s="36">
        <v>0</v>
      </c>
      <c r="X16" s="36">
        <v>0</v>
      </c>
      <c r="Y16" s="36">
        <v>0</v>
      </c>
      <c r="Z16" s="36">
        <v>1</v>
      </c>
      <c r="AA16" s="36">
        <v>0</v>
      </c>
      <c r="AB16" s="36">
        <v>0</v>
      </c>
      <c r="AC16" s="36">
        <v>1</v>
      </c>
      <c r="AD16" s="36">
        <v>0</v>
      </c>
      <c r="AE16" s="36">
        <v>0</v>
      </c>
      <c r="AF16" s="36"/>
      <c r="AG16" s="36"/>
      <c r="AH16" s="36"/>
      <c r="AI16" s="36"/>
      <c r="AJ16" s="36"/>
      <c r="AK16" s="36"/>
      <c r="AL16" s="37">
        <v>2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52" t="s">
        <v>70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1</v>
      </c>
      <c r="H17" s="38">
        <v>0</v>
      </c>
      <c r="I17" s="38">
        <v>3</v>
      </c>
      <c r="J17" s="38" t="s">
        <v>80</v>
      </c>
      <c r="K17" s="38"/>
      <c r="L17" s="38"/>
      <c r="M17" s="38"/>
      <c r="N17" s="38"/>
      <c r="O17" s="38"/>
      <c r="P17" s="38"/>
      <c r="Q17" s="39">
        <v>4</v>
      </c>
      <c r="R17" s="13" t="s">
        <v>13</v>
      </c>
      <c r="S17" s="13"/>
      <c r="T17" s="14" t="s">
        <v>14</v>
      </c>
      <c r="V17" s="52" t="s">
        <v>87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1</v>
      </c>
      <c r="AC17" s="38">
        <v>0</v>
      </c>
      <c r="AD17" s="38">
        <v>0</v>
      </c>
      <c r="AE17" s="38">
        <v>0</v>
      </c>
      <c r="AF17" s="38"/>
      <c r="AG17" s="38"/>
      <c r="AH17" s="38"/>
      <c r="AI17" s="38"/>
      <c r="AJ17" s="38"/>
      <c r="AK17" s="38"/>
      <c r="AL17" s="39">
        <v>1</v>
      </c>
      <c r="AM17" s="13" t="s">
        <v>13</v>
      </c>
      <c r="AN17" s="13"/>
      <c r="AO17" s="14" t="s">
        <v>30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78" t="s">
        <v>15</v>
      </c>
      <c r="C19" s="79"/>
      <c r="D19" s="79"/>
      <c r="E19" s="79"/>
      <c r="F19" s="79"/>
      <c r="G19" s="79"/>
      <c r="H19" s="79"/>
      <c r="I19" s="78" t="s">
        <v>16</v>
      </c>
      <c r="J19" s="79"/>
      <c r="K19" s="79"/>
      <c r="L19" s="79"/>
      <c r="M19" s="79"/>
      <c r="N19" s="80"/>
      <c r="O19" s="78" t="s">
        <v>17</v>
      </c>
      <c r="P19" s="79"/>
      <c r="Q19" s="80"/>
      <c r="R19" s="78" t="s">
        <v>18</v>
      </c>
      <c r="S19" s="81"/>
      <c r="T19" s="82"/>
      <c r="V19" s="15" t="str">
        <f>V15</f>
        <v>校　名</v>
      </c>
      <c r="W19" s="78" t="s">
        <v>15</v>
      </c>
      <c r="X19" s="79"/>
      <c r="Y19" s="79"/>
      <c r="Z19" s="79"/>
      <c r="AA19" s="79"/>
      <c r="AB19" s="79"/>
      <c r="AC19" s="79"/>
      <c r="AD19" s="78" t="s">
        <v>16</v>
      </c>
      <c r="AE19" s="79"/>
      <c r="AF19" s="79"/>
      <c r="AG19" s="79"/>
      <c r="AH19" s="79"/>
      <c r="AI19" s="80"/>
      <c r="AJ19" s="78" t="s">
        <v>17</v>
      </c>
      <c r="AK19" s="79"/>
      <c r="AL19" s="80"/>
      <c r="AM19" s="78" t="s">
        <v>18</v>
      </c>
      <c r="AN19" s="81"/>
      <c r="AO19" s="82"/>
    </row>
    <row r="20" spans="1:41" ht="22.8" customHeight="1" x14ac:dyDescent="0.2">
      <c r="A20" s="55" t="str">
        <f>IF(A16="","",A16)</f>
        <v>新潟県央工</v>
      </c>
      <c r="B20" s="16" t="s">
        <v>21</v>
      </c>
      <c r="C20" s="57" t="s">
        <v>387</v>
      </c>
      <c r="D20" s="58"/>
      <c r="E20" s="58"/>
      <c r="F20" s="58"/>
      <c r="G20" s="58"/>
      <c r="H20" s="59"/>
      <c r="I20" s="60"/>
      <c r="J20" s="61"/>
      <c r="K20" s="61"/>
      <c r="L20" s="61"/>
      <c r="M20" s="61"/>
      <c r="N20" s="62"/>
      <c r="O20" s="60"/>
      <c r="P20" s="72"/>
      <c r="Q20" s="105"/>
      <c r="R20" s="60"/>
      <c r="S20" s="72"/>
      <c r="T20" s="109"/>
      <c r="V20" s="55" t="str">
        <f>IF(V16="","",V16)</f>
        <v>加茂暁星</v>
      </c>
      <c r="W20" s="16" t="s">
        <v>21</v>
      </c>
      <c r="X20" s="57" t="s">
        <v>394</v>
      </c>
      <c r="Y20" s="58"/>
      <c r="Z20" s="58"/>
      <c r="AA20" s="58"/>
      <c r="AB20" s="58"/>
      <c r="AC20" s="59"/>
      <c r="AD20" s="60"/>
      <c r="AE20" s="61"/>
      <c r="AF20" s="61"/>
      <c r="AG20" s="61"/>
      <c r="AH20" s="61"/>
      <c r="AI20" s="62"/>
      <c r="AJ20" s="60"/>
      <c r="AK20" s="72"/>
      <c r="AL20" s="105"/>
      <c r="AM20" s="60"/>
      <c r="AN20" s="72"/>
      <c r="AO20" s="109"/>
    </row>
    <row r="21" spans="1:41" ht="22.8" x14ac:dyDescent="0.2">
      <c r="A21" s="86"/>
      <c r="B21" s="17" t="s">
        <v>20</v>
      </c>
      <c r="C21" s="93" t="s">
        <v>84</v>
      </c>
      <c r="D21" s="94"/>
      <c r="E21" s="94"/>
      <c r="F21" s="94"/>
      <c r="G21" s="94"/>
      <c r="H21" s="95"/>
      <c r="I21" s="83"/>
      <c r="J21" s="84"/>
      <c r="K21" s="84"/>
      <c r="L21" s="84"/>
      <c r="M21" s="84"/>
      <c r="N21" s="85"/>
      <c r="O21" s="106"/>
      <c r="P21" s="107"/>
      <c r="Q21" s="108"/>
      <c r="R21" s="106"/>
      <c r="S21" s="107"/>
      <c r="T21" s="110"/>
      <c r="V21" s="86"/>
      <c r="W21" s="17" t="s">
        <v>20</v>
      </c>
      <c r="X21" s="93" t="s">
        <v>147</v>
      </c>
      <c r="Y21" s="94"/>
      <c r="Z21" s="94"/>
      <c r="AA21" s="94"/>
      <c r="AB21" s="94"/>
      <c r="AC21" s="95"/>
      <c r="AD21" s="83"/>
      <c r="AE21" s="84"/>
      <c r="AF21" s="84"/>
      <c r="AG21" s="84"/>
      <c r="AH21" s="84"/>
      <c r="AI21" s="85"/>
      <c r="AJ21" s="106"/>
      <c r="AK21" s="107"/>
      <c r="AL21" s="108"/>
      <c r="AM21" s="106"/>
      <c r="AN21" s="107"/>
      <c r="AO21" s="110"/>
    </row>
    <row r="22" spans="1:41" ht="22.8" customHeight="1" x14ac:dyDescent="0.2">
      <c r="A22" s="55" t="str">
        <f>IF(A17="","",A17)</f>
        <v>日本文理</v>
      </c>
      <c r="B22" s="16" t="s">
        <v>21</v>
      </c>
      <c r="C22" s="57" t="s">
        <v>388</v>
      </c>
      <c r="D22" s="58"/>
      <c r="E22" s="58"/>
      <c r="F22" s="58"/>
      <c r="G22" s="58"/>
      <c r="H22" s="59"/>
      <c r="I22" s="60"/>
      <c r="J22" s="61"/>
      <c r="K22" s="61"/>
      <c r="L22" s="61"/>
      <c r="M22" s="61"/>
      <c r="N22" s="62"/>
      <c r="O22" s="60"/>
      <c r="P22" s="72"/>
      <c r="Q22" s="62"/>
      <c r="R22" s="60"/>
      <c r="S22" s="72"/>
      <c r="T22" s="73"/>
      <c r="V22" s="55" t="str">
        <f>IF(V17="","",V17)</f>
        <v>中越</v>
      </c>
      <c r="W22" s="16" t="s">
        <v>21</v>
      </c>
      <c r="X22" s="57" t="s">
        <v>395</v>
      </c>
      <c r="Y22" s="58"/>
      <c r="Z22" s="58"/>
      <c r="AA22" s="58"/>
      <c r="AB22" s="58"/>
      <c r="AC22" s="59"/>
      <c r="AD22" s="60"/>
      <c r="AE22" s="61"/>
      <c r="AF22" s="61"/>
      <c r="AG22" s="61"/>
      <c r="AH22" s="61"/>
      <c r="AI22" s="62"/>
      <c r="AJ22" s="60"/>
      <c r="AK22" s="72"/>
      <c r="AL22" s="62"/>
      <c r="AM22" s="60"/>
      <c r="AN22" s="72"/>
      <c r="AO22" s="73"/>
    </row>
    <row r="23" spans="1:41" ht="23.4" thickBot="1" x14ac:dyDescent="0.25">
      <c r="A23" s="56"/>
      <c r="B23" s="18" t="s">
        <v>20</v>
      </c>
      <c r="C23" s="75" t="s">
        <v>73</v>
      </c>
      <c r="D23" s="76"/>
      <c r="E23" s="76"/>
      <c r="F23" s="76"/>
      <c r="G23" s="76"/>
      <c r="H23" s="77"/>
      <c r="I23" s="63"/>
      <c r="J23" s="64"/>
      <c r="K23" s="64"/>
      <c r="L23" s="64"/>
      <c r="M23" s="64"/>
      <c r="N23" s="65"/>
      <c r="O23" s="63"/>
      <c r="P23" s="64"/>
      <c r="Q23" s="65"/>
      <c r="R23" s="63"/>
      <c r="S23" s="64"/>
      <c r="T23" s="74"/>
      <c r="V23" s="56"/>
      <c r="W23" s="18" t="s">
        <v>20</v>
      </c>
      <c r="X23" s="75" t="s">
        <v>342</v>
      </c>
      <c r="Y23" s="76"/>
      <c r="Z23" s="76"/>
      <c r="AA23" s="76"/>
      <c r="AB23" s="76"/>
      <c r="AC23" s="77"/>
      <c r="AD23" s="63"/>
      <c r="AE23" s="64"/>
      <c r="AF23" s="64"/>
      <c r="AG23" s="64"/>
      <c r="AH23" s="64"/>
      <c r="AI23" s="65"/>
      <c r="AJ23" s="63"/>
      <c r="AK23" s="64"/>
      <c r="AL23" s="65"/>
      <c r="AM23" s="63"/>
      <c r="AN23" s="64"/>
      <c r="AO23" s="74"/>
    </row>
    <row r="25" spans="1:41" x14ac:dyDescent="0.2">
      <c r="A25" s="29" t="s">
        <v>0</v>
      </c>
      <c r="B25" s="30">
        <v>8</v>
      </c>
      <c r="C25" s="31" t="s">
        <v>1</v>
      </c>
      <c r="D25" s="31"/>
      <c r="E25" s="29" t="s">
        <v>2</v>
      </c>
      <c r="F25" s="30">
        <v>5</v>
      </c>
      <c r="G25" s="30" t="s">
        <v>3</v>
      </c>
      <c r="H25" s="30">
        <v>9</v>
      </c>
      <c r="I25" s="30" t="s">
        <v>4</v>
      </c>
      <c r="J25" s="30">
        <v>17</v>
      </c>
      <c r="K25" s="29" t="s">
        <v>5</v>
      </c>
      <c r="L25" s="29" t="s">
        <v>6</v>
      </c>
      <c r="M25" s="30" t="s">
        <v>42</v>
      </c>
      <c r="N25" s="31" t="s">
        <v>7</v>
      </c>
      <c r="O25" s="31"/>
      <c r="P25" s="32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/>
      <c r="S26"/>
      <c r="T26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8" t="s">
        <v>25</v>
      </c>
      <c r="D27" s="7"/>
      <c r="E27" s="8"/>
      <c r="F27" s="9" t="s">
        <v>41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8" t="s">
        <v>25</v>
      </c>
      <c r="Y27" s="7"/>
      <c r="Z27" s="8"/>
      <c r="AA27" s="9" t="s">
        <v>41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3" t="s">
        <v>9</v>
      </c>
      <c r="B28" s="34">
        <v>1</v>
      </c>
      <c r="C28" s="34">
        <v>2</v>
      </c>
      <c r="D28" s="34">
        <v>3</v>
      </c>
      <c r="E28" s="34">
        <v>4</v>
      </c>
      <c r="F28" s="34">
        <v>5</v>
      </c>
      <c r="G28" s="34">
        <v>6</v>
      </c>
      <c r="H28" s="34">
        <v>7</v>
      </c>
      <c r="I28" s="34">
        <v>8</v>
      </c>
      <c r="J28" s="34">
        <v>9</v>
      </c>
      <c r="K28" s="34"/>
      <c r="L28" s="34"/>
      <c r="M28" s="34"/>
      <c r="N28" s="34"/>
      <c r="O28" s="34"/>
      <c r="P28" s="34"/>
      <c r="Q28" s="35" t="s">
        <v>10</v>
      </c>
      <c r="R28" s="12"/>
      <c r="S28" s="12"/>
      <c r="T28" s="12"/>
      <c r="V28" s="33" t="s">
        <v>23</v>
      </c>
      <c r="W28" s="34">
        <v>1</v>
      </c>
      <c r="X28" s="34">
        <v>2</v>
      </c>
      <c r="Y28" s="34">
        <v>3</v>
      </c>
      <c r="Z28" s="34">
        <v>4</v>
      </c>
      <c r="AA28" s="34">
        <v>5</v>
      </c>
      <c r="AB28" s="34">
        <v>6</v>
      </c>
      <c r="AC28" s="34">
        <v>7</v>
      </c>
      <c r="AD28" s="34">
        <v>8</v>
      </c>
      <c r="AE28" s="34">
        <v>9</v>
      </c>
      <c r="AF28" s="34"/>
      <c r="AG28" s="34"/>
      <c r="AH28" s="34"/>
      <c r="AI28" s="34"/>
      <c r="AJ28" s="34"/>
      <c r="AK28" s="34"/>
      <c r="AL28" s="35" t="s">
        <v>10</v>
      </c>
      <c r="AM28" s="12"/>
      <c r="AN28" s="12"/>
      <c r="AO28" s="12"/>
    </row>
    <row r="29" spans="1:41" ht="21" customHeight="1" x14ac:dyDescent="0.2">
      <c r="A29" s="51" t="s">
        <v>251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/>
      <c r="L29" s="36"/>
      <c r="M29" s="36"/>
      <c r="N29" s="36"/>
      <c r="O29" s="36"/>
      <c r="P29" s="36"/>
      <c r="Q29" s="37">
        <v>0</v>
      </c>
      <c r="R29" s="13" t="s">
        <v>11</v>
      </c>
      <c r="S29" s="13"/>
      <c r="T29" s="13" t="s">
        <v>12</v>
      </c>
      <c r="V29" s="51" t="s">
        <v>274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/>
      <c r="AE29" s="36"/>
      <c r="AF29" s="36"/>
      <c r="AG29" s="36"/>
      <c r="AH29" s="36"/>
      <c r="AI29" s="36"/>
      <c r="AJ29" s="36"/>
      <c r="AK29" s="36"/>
      <c r="AL29" s="37">
        <v>0</v>
      </c>
      <c r="AM29" s="13" t="s">
        <v>11</v>
      </c>
      <c r="AN29" s="13">
        <v>7</v>
      </c>
      <c r="AO29" s="13" t="s">
        <v>12</v>
      </c>
    </row>
    <row r="30" spans="1:41" ht="21" customHeight="1" thickBot="1" x14ac:dyDescent="0.25">
      <c r="A30" s="52" t="s">
        <v>267</v>
      </c>
      <c r="B30" s="38">
        <v>1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 t="s">
        <v>80</v>
      </c>
      <c r="K30" s="38"/>
      <c r="L30" s="38"/>
      <c r="M30" s="38"/>
      <c r="N30" s="38"/>
      <c r="O30" s="38"/>
      <c r="P30" s="38"/>
      <c r="Q30" s="39">
        <v>1</v>
      </c>
      <c r="R30" s="13" t="s">
        <v>13</v>
      </c>
      <c r="S30" s="13"/>
      <c r="T30" s="14" t="s">
        <v>14</v>
      </c>
      <c r="V30" s="52" t="s">
        <v>307</v>
      </c>
      <c r="W30" s="38">
        <v>2</v>
      </c>
      <c r="X30" s="38">
        <v>1</v>
      </c>
      <c r="Y30" s="38">
        <v>0</v>
      </c>
      <c r="Z30" s="38">
        <v>1</v>
      </c>
      <c r="AA30" s="38">
        <v>0</v>
      </c>
      <c r="AB30" s="38">
        <v>0</v>
      </c>
      <c r="AC30" s="38" t="s">
        <v>407</v>
      </c>
      <c r="AD30" s="38"/>
      <c r="AE30" s="38"/>
      <c r="AF30" s="38"/>
      <c r="AG30" s="38"/>
      <c r="AH30" s="38"/>
      <c r="AI30" s="38"/>
      <c r="AJ30" s="38"/>
      <c r="AK30" s="38"/>
      <c r="AL30" s="39">
        <v>7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78" t="s">
        <v>15</v>
      </c>
      <c r="C32" s="79"/>
      <c r="D32" s="79"/>
      <c r="E32" s="79"/>
      <c r="F32" s="79"/>
      <c r="G32" s="79"/>
      <c r="H32" s="79"/>
      <c r="I32" s="78" t="s">
        <v>16</v>
      </c>
      <c r="J32" s="79"/>
      <c r="K32" s="79"/>
      <c r="L32" s="79"/>
      <c r="M32" s="79"/>
      <c r="N32" s="80"/>
      <c r="O32" s="78" t="s">
        <v>17</v>
      </c>
      <c r="P32" s="79"/>
      <c r="Q32" s="80"/>
      <c r="R32" s="78" t="s">
        <v>35</v>
      </c>
      <c r="S32" s="81"/>
      <c r="T32" s="82"/>
      <c r="V32" s="15" t="str">
        <f>V28</f>
        <v>校　名</v>
      </c>
      <c r="W32" s="78" t="s">
        <v>15</v>
      </c>
      <c r="X32" s="79"/>
      <c r="Y32" s="79"/>
      <c r="Z32" s="79"/>
      <c r="AA32" s="79"/>
      <c r="AB32" s="79"/>
      <c r="AC32" s="79"/>
      <c r="AD32" s="78" t="s">
        <v>16</v>
      </c>
      <c r="AE32" s="79"/>
      <c r="AF32" s="79"/>
      <c r="AG32" s="79"/>
      <c r="AH32" s="79"/>
      <c r="AI32" s="80"/>
      <c r="AJ32" s="78" t="s">
        <v>17</v>
      </c>
      <c r="AK32" s="79"/>
      <c r="AL32" s="80"/>
      <c r="AM32" s="78" t="s">
        <v>18</v>
      </c>
      <c r="AN32" s="81"/>
      <c r="AO32" s="82"/>
    </row>
    <row r="33" spans="1:41" ht="22.8" customHeight="1" x14ac:dyDescent="0.2">
      <c r="A33" s="55" t="str">
        <f>IF(A29="","",A29)</f>
        <v>長岡商</v>
      </c>
      <c r="B33" s="16" t="s">
        <v>19</v>
      </c>
      <c r="C33" s="57" t="s">
        <v>402</v>
      </c>
      <c r="D33" s="58"/>
      <c r="E33" s="58"/>
      <c r="F33" s="58"/>
      <c r="G33" s="58"/>
      <c r="H33" s="59"/>
      <c r="I33" s="60"/>
      <c r="J33" s="61"/>
      <c r="K33" s="61"/>
      <c r="L33" s="61"/>
      <c r="M33" s="61"/>
      <c r="N33" s="62"/>
      <c r="O33" s="60"/>
      <c r="P33" s="72"/>
      <c r="Q33" s="105"/>
      <c r="R33" s="60"/>
      <c r="S33" s="72"/>
      <c r="T33" s="109"/>
      <c r="V33" s="55" t="str">
        <f>IF(V29="","",V29)</f>
        <v>佐渡</v>
      </c>
      <c r="W33" s="16" t="s">
        <v>21</v>
      </c>
      <c r="X33" s="57"/>
      <c r="Y33" s="58"/>
      <c r="Z33" s="58"/>
      <c r="AA33" s="58"/>
      <c r="AB33" s="58"/>
      <c r="AC33" s="59"/>
      <c r="AD33" s="66"/>
      <c r="AE33" s="102"/>
      <c r="AF33" s="102"/>
      <c r="AG33" s="102"/>
      <c r="AH33" s="102"/>
      <c r="AI33" s="68"/>
      <c r="AJ33" s="60"/>
      <c r="AK33" s="72"/>
      <c r="AL33" s="105"/>
      <c r="AM33" s="60"/>
      <c r="AN33" s="72"/>
      <c r="AO33" s="109"/>
    </row>
    <row r="34" spans="1:41" ht="22.8" x14ac:dyDescent="0.2">
      <c r="A34" s="86"/>
      <c r="B34" s="17" t="s">
        <v>20</v>
      </c>
      <c r="C34" s="93" t="s">
        <v>403</v>
      </c>
      <c r="D34" s="94"/>
      <c r="E34" s="94"/>
      <c r="F34" s="94"/>
      <c r="G34" s="94"/>
      <c r="H34" s="95"/>
      <c r="I34" s="83"/>
      <c r="J34" s="84"/>
      <c r="K34" s="84"/>
      <c r="L34" s="84"/>
      <c r="M34" s="84"/>
      <c r="N34" s="85"/>
      <c r="O34" s="106"/>
      <c r="P34" s="107"/>
      <c r="Q34" s="108"/>
      <c r="R34" s="106"/>
      <c r="S34" s="107"/>
      <c r="T34" s="110"/>
      <c r="V34" s="86"/>
      <c r="W34" s="17" t="s">
        <v>20</v>
      </c>
      <c r="X34" s="93"/>
      <c r="Y34" s="94"/>
      <c r="Z34" s="94"/>
      <c r="AA34" s="94"/>
      <c r="AB34" s="94"/>
      <c r="AC34" s="95"/>
      <c r="AD34" s="111"/>
      <c r="AE34" s="112"/>
      <c r="AF34" s="112"/>
      <c r="AG34" s="112"/>
      <c r="AH34" s="112"/>
      <c r="AI34" s="113"/>
      <c r="AJ34" s="106"/>
      <c r="AK34" s="107"/>
      <c r="AL34" s="108"/>
      <c r="AM34" s="106"/>
      <c r="AN34" s="107"/>
      <c r="AO34" s="110"/>
    </row>
    <row r="35" spans="1:41" ht="22.8" customHeight="1" x14ac:dyDescent="0.2">
      <c r="A35" s="55" t="str">
        <f>IF(A30="","",A30)</f>
        <v>東京学館新潟</v>
      </c>
      <c r="B35" s="16" t="s">
        <v>21</v>
      </c>
      <c r="C35" s="57" t="s">
        <v>404</v>
      </c>
      <c r="D35" s="58"/>
      <c r="E35" s="58"/>
      <c r="F35" s="58"/>
      <c r="G35" s="58"/>
      <c r="H35" s="59"/>
      <c r="I35" s="66" t="s">
        <v>405</v>
      </c>
      <c r="J35" s="102"/>
      <c r="K35" s="102"/>
      <c r="L35" s="102"/>
      <c r="M35" s="102"/>
      <c r="N35" s="68"/>
      <c r="O35" s="60"/>
      <c r="P35" s="72"/>
      <c r="Q35" s="62"/>
      <c r="R35" s="60"/>
      <c r="S35" s="72"/>
      <c r="T35" s="73"/>
      <c r="V35" s="55" t="str">
        <f>IF(V30="","",V30)</f>
        <v>帝京長岡</v>
      </c>
      <c r="W35" s="16" t="s">
        <v>21</v>
      </c>
      <c r="X35" s="57"/>
      <c r="Y35" s="58"/>
      <c r="Z35" s="58"/>
      <c r="AA35" s="58"/>
      <c r="AB35" s="58"/>
      <c r="AC35" s="59"/>
      <c r="AD35" s="66"/>
      <c r="AE35" s="102"/>
      <c r="AF35" s="102"/>
      <c r="AG35" s="102"/>
      <c r="AH35" s="102"/>
      <c r="AI35" s="68"/>
      <c r="AJ35" s="60"/>
      <c r="AK35" s="72"/>
      <c r="AL35" s="62"/>
      <c r="AM35" s="60"/>
      <c r="AN35" s="72"/>
      <c r="AO35" s="73"/>
    </row>
    <row r="36" spans="1:41" ht="23.4" thickBot="1" x14ac:dyDescent="0.25">
      <c r="A36" s="56"/>
      <c r="B36" s="18" t="s">
        <v>20</v>
      </c>
      <c r="C36" s="75" t="s">
        <v>272</v>
      </c>
      <c r="D36" s="76"/>
      <c r="E36" s="76"/>
      <c r="F36" s="76"/>
      <c r="G36" s="76"/>
      <c r="H36" s="77"/>
      <c r="I36" s="69"/>
      <c r="J36" s="70"/>
      <c r="K36" s="70"/>
      <c r="L36" s="70"/>
      <c r="M36" s="70"/>
      <c r="N36" s="71"/>
      <c r="O36" s="63"/>
      <c r="P36" s="64"/>
      <c r="Q36" s="65"/>
      <c r="R36" s="63"/>
      <c r="S36" s="64"/>
      <c r="T36" s="74"/>
      <c r="V36" s="56"/>
      <c r="W36" s="18" t="s">
        <v>20</v>
      </c>
      <c r="X36" s="75"/>
      <c r="Y36" s="76"/>
      <c r="Z36" s="76"/>
      <c r="AA36" s="76"/>
      <c r="AB36" s="76"/>
      <c r="AC36" s="77"/>
      <c r="AD36" s="69"/>
      <c r="AE36" s="70"/>
      <c r="AF36" s="70"/>
      <c r="AG36" s="70"/>
      <c r="AH36" s="70"/>
      <c r="AI36" s="71"/>
      <c r="AJ36" s="63"/>
      <c r="AK36" s="64"/>
      <c r="AL36" s="65"/>
      <c r="AM36" s="63"/>
      <c r="AN36" s="64"/>
      <c r="AO36" s="74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8</v>
      </c>
      <c r="B38" s="3"/>
      <c r="C38" s="28" t="s">
        <v>382</v>
      </c>
      <c r="D38" s="7"/>
      <c r="E38" s="8"/>
      <c r="F38" s="9" t="s">
        <v>41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8" t="s">
        <v>382</v>
      </c>
      <c r="Y38" s="7"/>
      <c r="Z38" s="8"/>
      <c r="AA38" s="9" t="s">
        <v>41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3" t="s">
        <v>9</v>
      </c>
      <c r="B39" s="34">
        <v>1</v>
      </c>
      <c r="C39" s="34">
        <v>2</v>
      </c>
      <c r="D39" s="34">
        <v>3</v>
      </c>
      <c r="E39" s="34">
        <v>4</v>
      </c>
      <c r="F39" s="34">
        <v>5</v>
      </c>
      <c r="G39" s="34">
        <v>6</v>
      </c>
      <c r="H39" s="34">
        <v>7</v>
      </c>
      <c r="I39" s="34">
        <v>8</v>
      </c>
      <c r="J39" s="34">
        <v>9</v>
      </c>
      <c r="K39" s="34"/>
      <c r="L39" s="34"/>
      <c r="M39" s="34"/>
      <c r="N39" s="34"/>
      <c r="O39" s="34"/>
      <c r="P39" s="34"/>
      <c r="Q39" s="35" t="s">
        <v>10</v>
      </c>
      <c r="R39" s="12"/>
      <c r="S39" s="12"/>
      <c r="T39" s="12"/>
      <c r="V39" s="33" t="s">
        <v>9</v>
      </c>
      <c r="W39" s="34">
        <v>1</v>
      </c>
      <c r="X39" s="34">
        <v>2</v>
      </c>
      <c r="Y39" s="34">
        <v>3</v>
      </c>
      <c r="Z39" s="34">
        <v>4</v>
      </c>
      <c r="AA39" s="34">
        <v>5</v>
      </c>
      <c r="AB39" s="34">
        <v>6</v>
      </c>
      <c r="AC39" s="34">
        <v>7</v>
      </c>
      <c r="AD39" s="34">
        <v>8</v>
      </c>
      <c r="AE39" s="34">
        <v>9</v>
      </c>
      <c r="AF39" s="34"/>
      <c r="AG39" s="34"/>
      <c r="AH39" s="34"/>
      <c r="AI39" s="34"/>
      <c r="AJ39" s="34"/>
      <c r="AK39" s="34"/>
      <c r="AL39" s="35" t="s">
        <v>10</v>
      </c>
      <c r="AM39" s="12"/>
      <c r="AN39" s="12"/>
      <c r="AO39" s="12"/>
    </row>
    <row r="40" spans="1:41" ht="21" customHeight="1" x14ac:dyDescent="0.2">
      <c r="A40" s="51" t="s">
        <v>244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>
        <v>0</v>
      </c>
      <c r="R40" s="13" t="s">
        <v>11</v>
      </c>
      <c r="S40" s="13">
        <v>5</v>
      </c>
      <c r="T40" s="13" t="s">
        <v>12</v>
      </c>
      <c r="V40" s="51" t="s">
        <v>190</v>
      </c>
      <c r="W40" s="36">
        <v>0</v>
      </c>
      <c r="X40" s="36">
        <v>1</v>
      </c>
      <c r="Y40" s="36">
        <v>2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/>
      <c r="AG40" s="36"/>
      <c r="AH40" s="36"/>
      <c r="AI40" s="36"/>
      <c r="AJ40" s="36"/>
      <c r="AK40" s="36"/>
      <c r="AL40" s="37">
        <v>3</v>
      </c>
      <c r="AM40" s="13" t="s">
        <v>11</v>
      </c>
      <c r="AN40" s="13"/>
      <c r="AO40" s="13" t="s">
        <v>12</v>
      </c>
    </row>
    <row r="41" spans="1:41" ht="21" customHeight="1" thickBot="1" x14ac:dyDescent="0.25">
      <c r="A41" s="52" t="s">
        <v>224</v>
      </c>
      <c r="B41" s="38">
        <v>1</v>
      </c>
      <c r="C41" s="38">
        <v>5</v>
      </c>
      <c r="D41" s="38">
        <v>4</v>
      </c>
      <c r="E41" s="38">
        <v>2</v>
      </c>
      <c r="F41" s="38" t="s">
        <v>80</v>
      </c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>
        <v>12</v>
      </c>
      <c r="R41" s="13" t="s">
        <v>13</v>
      </c>
      <c r="S41" s="13"/>
      <c r="T41" s="14" t="s">
        <v>14</v>
      </c>
      <c r="V41" s="52" t="s">
        <v>235</v>
      </c>
      <c r="W41" s="38">
        <v>1</v>
      </c>
      <c r="X41" s="38">
        <v>0</v>
      </c>
      <c r="Y41" s="38">
        <v>2</v>
      </c>
      <c r="Z41" s="38">
        <v>0</v>
      </c>
      <c r="AA41" s="38">
        <v>0</v>
      </c>
      <c r="AB41" s="38">
        <v>0</v>
      </c>
      <c r="AC41" s="38">
        <v>0</v>
      </c>
      <c r="AD41" s="38">
        <v>1</v>
      </c>
      <c r="AE41" s="38" t="s">
        <v>80</v>
      </c>
      <c r="AF41" s="38"/>
      <c r="AG41" s="38"/>
      <c r="AH41" s="38"/>
      <c r="AI41" s="38"/>
      <c r="AJ41" s="38"/>
      <c r="AK41" s="38"/>
      <c r="AL41" s="39">
        <v>4</v>
      </c>
      <c r="AM41" s="13" t="s">
        <v>13</v>
      </c>
      <c r="AN41" s="13"/>
      <c r="AO41" s="14" t="s">
        <v>30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78" t="s">
        <v>15</v>
      </c>
      <c r="C43" s="79"/>
      <c r="D43" s="79"/>
      <c r="E43" s="79"/>
      <c r="F43" s="79"/>
      <c r="G43" s="79"/>
      <c r="H43" s="79"/>
      <c r="I43" s="78" t="s">
        <v>16</v>
      </c>
      <c r="J43" s="79"/>
      <c r="K43" s="79"/>
      <c r="L43" s="79"/>
      <c r="M43" s="79"/>
      <c r="N43" s="80"/>
      <c r="O43" s="78" t="s">
        <v>17</v>
      </c>
      <c r="P43" s="79"/>
      <c r="Q43" s="80"/>
      <c r="R43" s="78" t="s">
        <v>18</v>
      </c>
      <c r="S43" s="81"/>
      <c r="T43" s="82"/>
      <c r="V43" s="15" t="str">
        <f>V39</f>
        <v>校　名</v>
      </c>
      <c r="W43" s="78" t="s">
        <v>15</v>
      </c>
      <c r="X43" s="79"/>
      <c r="Y43" s="79"/>
      <c r="Z43" s="79"/>
      <c r="AA43" s="79"/>
      <c r="AB43" s="79"/>
      <c r="AC43" s="79"/>
      <c r="AD43" s="78" t="s">
        <v>16</v>
      </c>
      <c r="AE43" s="79"/>
      <c r="AF43" s="79"/>
      <c r="AG43" s="79"/>
      <c r="AH43" s="79"/>
      <c r="AI43" s="80"/>
      <c r="AJ43" s="78" t="s">
        <v>17</v>
      </c>
      <c r="AK43" s="79"/>
      <c r="AL43" s="80"/>
      <c r="AM43" s="78" t="s">
        <v>18</v>
      </c>
      <c r="AN43" s="81"/>
      <c r="AO43" s="82"/>
    </row>
    <row r="44" spans="1:41" ht="22.8" customHeight="1" x14ac:dyDescent="0.2">
      <c r="A44" s="55" t="str">
        <f>IF(A40="","",A40)</f>
        <v>高田農</v>
      </c>
      <c r="B44" s="16" t="s">
        <v>21</v>
      </c>
      <c r="C44" s="57" t="s">
        <v>396</v>
      </c>
      <c r="D44" s="58"/>
      <c r="E44" s="58"/>
      <c r="F44" s="58"/>
      <c r="G44" s="58"/>
      <c r="H44" s="59"/>
      <c r="I44" s="66" t="s">
        <v>397</v>
      </c>
      <c r="J44" s="102"/>
      <c r="K44" s="102"/>
      <c r="L44" s="102"/>
      <c r="M44" s="102"/>
      <c r="N44" s="68"/>
      <c r="O44" s="60"/>
      <c r="P44" s="72"/>
      <c r="Q44" s="105"/>
      <c r="R44" s="60"/>
      <c r="S44" s="72"/>
      <c r="T44" s="109"/>
      <c r="V44" s="55" t="str">
        <f>IF(V40="","",V40)</f>
        <v>糸魚川</v>
      </c>
      <c r="W44" s="16" t="s">
        <v>21</v>
      </c>
      <c r="X44" s="57" t="s">
        <v>192</v>
      </c>
      <c r="Y44" s="58"/>
      <c r="Z44" s="58"/>
      <c r="AA44" s="58"/>
      <c r="AB44" s="58"/>
      <c r="AC44" s="59"/>
      <c r="AD44" s="60"/>
      <c r="AE44" s="61"/>
      <c r="AF44" s="61"/>
      <c r="AG44" s="61"/>
      <c r="AH44" s="61"/>
      <c r="AI44" s="62"/>
      <c r="AJ44" s="60"/>
      <c r="AK44" s="72"/>
      <c r="AL44" s="105"/>
      <c r="AM44" s="60"/>
      <c r="AN44" s="72"/>
      <c r="AO44" s="109"/>
    </row>
    <row r="45" spans="1:41" ht="22.8" x14ac:dyDescent="0.2">
      <c r="A45" s="86"/>
      <c r="B45" s="17" t="s">
        <v>20</v>
      </c>
      <c r="C45" s="93" t="s">
        <v>248</v>
      </c>
      <c r="D45" s="94"/>
      <c r="E45" s="94"/>
      <c r="F45" s="94"/>
      <c r="G45" s="94"/>
      <c r="H45" s="95"/>
      <c r="I45" s="111"/>
      <c r="J45" s="112"/>
      <c r="K45" s="112"/>
      <c r="L45" s="112"/>
      <c r="M45" s="112"/>
      <c r="N45" s="113"/>
      <c r="O45" s="106"/>
      <c r="P45" s="107"/>
      <c r="Q45" s="108"/>
      <c r="R45" s="106"/>
      <c r="S45" s="107"/>
      <c r="T45" s="110"/>
      <c r="V45" s="86"/>
      <c r="W45" s="17" t="s">
        <v>20</v>
      </c>
      <c r="X45" s="93" t="s">
        <v>193</v>
      </c>
      <c r="Y45" s="94"/>
      <c r="Z45" s="94"/>
      <c r="AA45" s="94"/>
      <c r="AB45" s="94"/>
      <c r="AC45" s="95"/>
      <c r="AD45" s="83"/>
      <c r="AE45" s="84"/>
      <c r="AF45" s="84"/>
      <c r="AG45" s="84"/>
      <c r="AH45" s="84"/>
      <c r="AI45" s="85"/>
      <c r="AJ45" s="106"/>
      <c r="AK45" s="107"/>
      <c r="AL45" s="108"/>
      <c r="AM45" s="106"/>
      <c r="AN45" s="107"/>
      <c r="AO45" s="110"/>
    </row>
    <row r="46" spans="1:41" ht="22.8" customHeight="1" x14ac:dyDescent="0.2">
      <c r="A46" s="55" t="str">
        <f>IF(A41="","",A41)</f>
        <v>開志学園</v>
      </c>
      <c r="B46" s="16" t="s">
        <v>21</v>
      </c>
      <c r="C46" s="57" t="s">
        <v>398</v>
      </c>
      <c r="D46" s="58"/>
      <c r="E46" s="58"/>
      <c r="F46" s="58"/>
      <c r="G46" s="58"/>
      <c r="H46" s="59"/>
      <c r="I46" s="66" t="s">
        <v>400</v>
      </c>
      <c r="J46" s="102"/>
      <c r="K46" s="102"/>
      <c r="L46" s="102"/>
      <c r="M46" s="102"/>
      <c r="N46" s="68"/>
      <c r="O46" s="66" t="s">
        <v>401</v>
      </c>
      <c r="P46" s="67"/>
      <c r="Q46" s="68"/>
      <c r="R46" s="60"/>
      <c r="S46" s="72"/>
      <c r="T46" s="73"/>
      <c r="V46" s="55" t="str">
        <f>IF(V41="","",V41)</f>
        <v>新潟南</v>
      </c>
      <c r="W46" s="16" t="s">
        <v>21</v>
      </c>
      <c r="X46" s="57" t="s">
        <v>374</v>
      </c>
      <c r="Y46" s="58"/>
      <c r="Z46" s="58"/>
      <c r="AA46" s="58"/>
      <c r="AB46" s="58"/>
      <c r="AC46" s="59"/>
      <c r="AD46" s="66" t="s">
        <v>406</v>
      </c>
      <c r="AE46" s="102"/>
      <c r="AF46" s="102"/>
      <c r="AG46" s="102"/>
      <c r="AH46" s="102"/>
      <c r="AI46" s="68"/>
      <c r="AJ46" s="60"/>
      <c r="AK46" s="72"/>
      <c r="AL46" s="62"/>
      <c r="AM46" s="60"/>
      <c r="AN46" s="72"/>
      <c r="AO46" s="73"/>
    </row>
    <row r="47" spans="1:41" ht="23.4" thickBot="1" x14ac:dyDescent="0.25">
      <c r="A47" s="56"/>
      <c r="B47" s="18" t="s">
        <v>20</v>
      </c>
      <c r="C47" s="75" t="s">
        <v>399</v>
      </c>
      <c r="D47" s="76"/>
      <c r="E47" s="76"/>
      <c r="F47" s="76"/>
      <c r="G47" s="76"/>
      <c r="H47" s="77"/>
      <c r="I47" s="69"/>
      <c r="J47" s="70"/>
      <c r="K47" s="70"/>
      <c r="L47" s="70"/>
      <c r="M47" s="70"/>
      <c r="N47" s="71"/>
      <c r="O47" s="69"/>
      <c r="P47" s="70"/>
      <c r="Q47" s="71"/>
      <c r="R47" s="63"/>
      <c r="S47" s="64"/>
      <c r="T47" s="74"/>
      <c r="V47" s="56"/>
      <c r="W47" s="18" t="s">
        <v>20</v>
      </c>
      <c r="X47" s="75" t="s">
        <v>375</v>
      </c>
      <c r="Y47" s="76"/>
      <c r="Z47" s="76"/>
      <c r="AA47" s="76"/>
      <c r="AB47" s="76"/>
      <c r="AC47" s="77"/>
      <c r="AD47" s="69"/>
      <c r="AE47" s="70"/>
      <c r="AF47" s="70"/>
      <c r="AG47" s="70"/>
      <c r="AH47" s="70"/>
      <c r="AI47" s="71"/>
      <c r="AJ47" s="63"/>
      <c r="AK47" s="64"/>
      <c r="AL47" s="65"/>
      <c r="AM47" s="63"/>
      <c r="AN47" s="64"/>
      <c r="AO47" s="74"/>
    </row>
  </sheetData>
  <mergeCells count="128">
    <mergeCell ref="AM46:AO47"/>
    <mergeCell ref="C47:H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B43:H43"/>
    <mergeCell ref="I43:N43"/>
    <mergeCell ref="O43:Q43"/>
    <mergeCell ref="R43:T43"/>
    <mergeCell ref="W43:AC43"/>
    <mergeCell ref="AD43:AI43"/>
    <mergeCell ref="AJ43:AL43"/>
    <mergeCell ref="AM43:AO43"/>
    <mergeCell ref="AM44:AO45"/>
    <mergeCell ref="C45:H45"/>
    <mergeCell ref="X45:AC45"/>
    <mergeCell ref="AM33:AO34"/>
    <mergeCell ref="C34:H34"/>
    <mergeCell ref="X34:AC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22:AO23"/>
    <mergeCell ref="C23:H23"/>
    <mergeCell ref="X23:AC23"/>
    <mergeCell ref="AJ20:AL21"/>
    <mergeCell ref="AM20:AO21"/>
    <mergeCell ref="C21:H21"/>
    <mergeCell ref="X21:AC21"/>
    <mergeCell ref="B32:H32"/>
    <mergeCell ref="I32:N32"/>
    <mergeCell ref="O32:Q32"/>
    <mergeCell ref="R32:T32"/>
    <mergeCell ref="W32:AC32"/>
    <mergeCell ref="AD32:AI32"/>
    <mergeCell ref="AJ32:AL32"/>
    <mergeCell ref="AM32:AO32"/>
    <mergeCell ref="A11:A12"/>
    <mergeCell ref="C11:H11"/>
    <mergeCell ref="I11:N12"/>
    <mergeCell ref="O11:Q12"/>
    <mergeCell ref="R11:T12"/>
    <mergeCell ref="V11:V12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22:A23"/>
    <mergeCell ref="C22:H22"/>
    <mergeCell ref="I22:N23"/>
    <mergeCell ref="O22:Q23"/>
    <mergeCell ref="R22:T23"/>
    <mergeCell ref="V22:V23"/>
    <mergeCell ref="AJ19:AL19"/>
    <mergeCell ref="X22:AC22"/>
    <mergeCell ref="AD22:AI23"/>
    <mergeCell ref="AJ22:AL23"/>
    <mergeCell ref="A9:A10"/>
    <mergeCell ref="C9:H9"/>
    <mergeCell ref="I9:N10"/>
    <mergeCell ref="O9:Q10"/>
    <mergeCell ref="R9:T10"/>
    <mergeCell ref="V9:V10"/>
    <mergeCell ref="X9:AC9"/>
    <mergeCell ref="AD9:AI10"/>
    <mergeCell ref="I8:N8"/>
    <mergeCell ref="O8:Q8"/>
    <mergeCell ref="R8:T8"/>
    <mergeCell ref="W8:AC8"/>
    <mergeCell ref="AD8:AI8"/>
    <mergeCell ref="AM11:AO12"/>
    <mergeCell ref="C12:H12"/>
    <mergeCell ref="X12:AC12"/>
    <mergeCell ref="AJ9:AL10"/>
    <mergeCell ref="AM9:AO10"/>
    <mergeCell ref="C10:H10"/>
    <mergeCell ref="X10:AC10"/>
    <mergeCell ref="B8:H8"/>
    <mergeCell ref="AJ8:AL8"/>
    <mergeCell ref="AM8:AO8"/>
    <mergeCell ref="X11:AC11"/>
    <mergeCell ref="AD11:AI12"/>
    <mergeCell ref="AJ11:AL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1CB7-02D6-418A-A20A-CA85BD8E86A9}">
  <dimension ref="A1:AO5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9</v>
      </c>
      <c r="C1" s="31" t="s">
        <v>1</v>
      </c>
      <c r="D1" s="31"/>
      <c r="E1" s="29" t="s">
        <v>2</v>
      </c>
      <c r="F1" s="30">
        <v>5</v>
      </c>
      <c r="G1" s="30" t="s">
        <v>3</v>
      </c>
      <c r="H1" s="30">
        <v>9</v>
      </c>
      <c r="I1" s="30" t="s">
        <v>4</v>
      </c>
      <c r="J1" s="30">
        <v>20</v>
      </c>
      <c r="K1" s="29" t="s">
        <v>5</v>
      </c>
      <c r="L1" s="29" t="s">
        <v>6</v>
      </c>
      <c r="M1" s="30" t="s">
        <v>34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8" t="s">
        <v>111</v>
      </c>
      <c r="D3" s="7"/>
      <c r="E3" s="8"/>
      <c r="F3" s="9" t="s">
        <v>38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8" t="s">
        <v>111</v>
      </c>
      <c r="Y3" s="7"/>
      <c r="Z3" s="8"/>
      <c r="AA3" s="9" t="s">
        <v>38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9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51" t="s">
        <v>144</v>
      </c>
      <c r="B5" s="36">
        <v>0</v>
      </c>
      <c r="C5" s="36">
        <v>0</v>
      </c>
      <c r="D5" s="36">
        <v>0</v>
      </c>
      <c r="E5" s="36">
        <v>0</v>
      </c>
      <c r="F5" s="36">
        <v>1</v>
      </c>
      <c r="G5" s="36">
        <v>0</v>
      </c>
      <c r="H5" s="36">
        <v>0</v>
      </c>
      <c r="I5" s="36">
        <v>0</v>
      </c>
      <c r="J5" s="36">
        <v>3</v>
      </c>
      <c r="K5" s="36"/>
      <c r="L5" s="36"/>
      <c r="M5" s="36"/>
      <c r="N5" s="36"/>
      <c r="O5" s="36"/>
      <c r="P5" s="36"/>
      <c r="Q5" s="37">
        <v>4</v>
      </c>
      <c r="R5" s="13" t="s">
        <v>11</v>
      </c>
      <c r="S5" s="13"/>
      <c r="T5" s="13" t="s">
        <v>12</v>
      </c>
      <c r="V5" s="51" t="s">
        <v>128</v>
      </c>
      <c r="W5" s="36">
        <v>4</v>
      </c>
      <c r="X5" s="36">
        <v>2</v>
      </c>
      <c r="Y5" s="36">
        <v>1</v>
      </c>
      <c r="Z5" s="36">
        <v>0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6"/>
      <c r="AG5" s="36"/>
      <c r="AH5" s="36"/>
      <c r="AI5" s="36"/>
      <c r="AJ5" s="36"/>
      <c r="AK5" s="36"/>
      <c r="AL5" s="37">
        <v>7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52" t="s">
        <v>70</v>
      </c>
      <c r="B6" s="38">
        <v>1</v>
      </c>
      <c r="C6" s="38">
        <v>0</v>
      </c>
      <c r="D6" s="38">
        <v>0</v>
      </c>
      <c r="E6" s="38">
        <v>2</v>
      </c>
      <c r="F6" s="38">
        <v>0</v>
      </c>
      <c r="G6" s="38">
        <v>2</v>
      </c>
      <c r="H6" s="38">
        <v>2</v>
      </c>
      <c r="I6" s="38">
        <v>0</v>
      </c>
      <c r="J6" s="38" t="s">
        <v>80</v>
      </c>
      <c r="K6" s="38"/>
      <c r="L6" s="38"/>
      <c r="M6" s="38"/>
      <c r="N6" s="38"/>
      <c r="O6" s="38"/>
      <c r="P6" s="38"/>
      <c r="Q6" s="39">
        <v>7</v>
      </c>
      <c r="R6" s="13" t="s">
        <v>13</v>
      </c>
      <c r="S6" s="13"/>
      <c r="T6" s="14" t="s">
        <v>14</v>
      </c>
      <c r="V6" s="52" t="s">
        <v>160</v>
      </c>
      <c r="W6" s="38">
        <v>1</v>
      </c>
      <c r="X6" s="38">
        <v>0</v>
      </c>
      <c r="Y6" s="38">
        <v>0</v>
      </c>
      <c r="Z6" s="38">
        <v>1</v>
      </c>
      <c r="AA6" s="38">
        <v>0</v>
      </c>
      <c r="AB6" s="38">
        <v>0</v>
      </c>
      <c r="AC6" s="38">
        <v>0</v>
      </c>
      <c r="AD6" s="38">
        <v>0</v>
      </c>
      <c r="AE6" s="38">
        <v>1</v>
      </c>
      <c r="AF6" s="38"/>
      <c r="AG6" s="38"/>
      <c r="AH6" s="38"/>
      <c r="AI6" s="38"/>
      <c r="AJ6" s="38"/>
      <c r="AK6" s="38"/>
      <c r="AL6" s="39">
        <v>3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78" t="s">
        <v>15</v>
      </c>
      <c r="C8" s="79"/>
      <c r="D8" s="79"/>
      <c r="E8" s="79"/>
      <c r="F8" s="79"/>
      <c r="G8" s="79"/>
      <c r="H8" s="79"/>
      <c r="I8" s="78" t="s">
        <v>16</v>
      </c>
      <c r="J8" s="79"/>
      <c r="K8" s="79"/>
      <c r="L8" s="79"/>
      <c r="M8" s="79"/>
      <c r="N8" s="80"/>
      <c r="O8" s="78" t="s">
        <v>17</v>
      </c>
      <c r="P8" s="79"/>
      <c r="Q8" s="80"/>
      <c r="R8" s="78" t="s">
        <v>35</v>
      </c>
      <c r="S8" s="81"/>
      <c r="T8" s="82"/>
      <c r="V8" s="15" t="str">
        <f>V4</f>
        <v>校　名</v>
      </c>
      <c r="W8" s="78" t="s">
        <v>15</v>
      </c>
      <c r="X8" s="79"/>
      <c r="Y8" s="79"/>
      <c r="Z8" s="79"/>
      <c r="AA8" s="79"/>
      <c r="AB8" s="79"/>
      <c r="AC8" s="79"/>
      <c r="AD8" s="78" t="s">
        <v>16</v>
      </c>
      <c r="AE8" s="79"/>
      <c r="AF8" s="79"/>
      <c r="AG8" s="79"/>
      <c r="AH8" s="79"/>
      <c r="AI8" s="80"/>
      <c r="AJ8" s="78" t="s">
        <v>17</v>
      </c>
      <c r="AK8" s="79"/>
      <c r="AL8" s="80"/>
      <c r="AM8" s="78" t="s">
        <v>35</v>
      </c>
      <c r="AN8" s="81"/>
      <c r="AO8" s="82"/>
    </row>
    <row r="9" spans="1:41" ht="22.8" customHeight="1" x14ac:dyDescent="0.2">
      <c r="A9" s="55" t="str">
        <f>IF(A5="","",A5)</f>
        <v>加茂暁星</v>
      </c>
      <c r="B9" s="16" t="s">
        <v>19</v>
      </c>
      <c r="C9" s="57" t="s">
        <v>409</v>
      </c>
      <c r="D9" s="58"/>
      <c r="E9" s="58"/>
      <c r="F9" s="58"/>
      <c r="G9" s="58"/>
      <c r="H9" s="59"/>
      <c r="I9" s="60"/>
      <c r="J9" s="61"/>
      <c r="K9" s="61"/>
      <c r="L9" s="61"/>
      <c r="M9" s="61"/>
      <c r="N9" s="62"/>
      <c r="O9" s="60"/>
      <c r="P9" s="61"/>
      <c r="Q9" s="62"/>
      <c r="R9" s="60"/>
      <c r="S9" s="72"/>
      <c r="T9" s="73"/>
      <c r="V9" s="55" t="str">
        <f>IF(V5="","",V5)</f>
        <v>関根学園</v>
      </c>
      <c r="W9" s="16" t="s">
        <v>19</v>
      </c>
      <c r="X9" s="57" t="s">
        <v>130</v>
      </c>
      <c r="Y9" s="58"/>
      <c r="Z9" s="58"/>
      <c r="AA9" s="58"/>
      <c r="AB9" s="58"/>
      <c r="AC9" s="59"/>
      <c r="AD9" s="66" t="s">
        <v>412</v>
      </c>
      <c r="AE9" s="102"/>
      <c r="AF9" s="102"/>
      <c r="AG9" s="102"/>
      <c r="AH9" s="102"/>
      <c r="AI9" s="68"/>
      <c r="AJ9" s="66" t="s">
        <v>413</v>
      </c>
      <c r="AK9" s="102"/>
      <c r="AL9" s="68"/>
      <c r="AM9" s="60"/>
      <c r="AN9" s="72"/>
      <c r="AO9" s="73"/>
    </row>
    <row r="10" spans="1:41" ht="22.8" x14ac:dyDescent="0.2">
      <c r="A10" s="86"/>
      <c r="B10" s="17" t="s">
        <v>20</v>
      </c>
      <c r="C10" s="93" t="s">
        <v>147</v>
      </c>
      <c r="D10" s="94"/>
      <c r="E10" s="94"/>
      <c r="F10" s="94"/>
      <c r="G10" s="94"/>
      <c r="H10" s="95"/>
      <c r="I10" s="83"/>
      <c r="J10" s="84"/>
      <c r="K10" s="84"/>
      <c r="L10" s="84"/>
      <c r="M10" s="84"/>
      <c r="N10" s="85"/>
      <c r="O10" s="83"/>
      <c r="P10" s="84"/>
      <c r="Q10" s="85"/>
      <c r="R10" s="83"/>
      <c r="S10" s="84"/>
      <c r="T10" s="114"/>
      <c r="V10" s="86"/>
      <c r="W10" s="17" t="s">
        <v>20</v>
      </c>
      <c r="X10" s="93" t="s">
        <v>411</v>
      </c>
      <c r="Y10" s="94"/>
      <c r="Z10" s="94"/>
      <c r="AA10" s="94"/>
      <c r="AB10" s="94"/>
      <c r="AC10" s="95"/>
      <c r="AD10" s="111"/>
      <c r="AE10" s="112"/>
      <c r="AF10" s="112"/>
      <c r="AG10" s="112"/>
      <c r="AH10" s="112"/>
      <c r="AI10" s="113"/>
      <c r="AJ10" s="111"/>
      <c r="AK10" s="112"/>
      <c r="AL10" s="113"/>
      <c r="AM10" s="83"/>
      <c r="AN10" s="84"/>
      <c r="AO10" s="114"/>
    </row>
    <row r="11" spans="1:41" ht="22.8" customHeight="1" x14ac:dyDescent="0.2">
      <c r="A11" s="55" t="str">
        <f>IF(A6="","",A6)</f>
        <v>日本文理</v>
      </c>
      <c r="B11" s="16" t="s">
        <v>21</v>
      </c>
      <c r="C11" s="57" t="s">
        <v>318</v>
      </c>
      <c r="D11" s="58"/>
      <c r="E11" s="58"/>
      <c r="F11" s="58"/>
      <c r="G11" s="58"/>
      <c r="H11" s="59"/>
      <c r="I11" s="66" t="s">
        <v>410</v>
      </c>
      <c r="J11" s="102"/>
      <c r="K11" s="102"/>
      <c r="L11" s="102"/>
      <c r="M11" s="102"/>
      <c r="N11" s="68"/>
      <c r="O11" s="60"/>
      <c r="P11" s="145"/>
      <c r="Q11" s="146"/>
      <c r="R11" s="60"/>
      <c r="S11" s="72"/>
      <c r="T11" s="73"/>
      <c r="V11" s="55" t="str">
        <f>IF(V6="","",V6)</f>
        <v>六日町</v>
      </c>
      <c r="W11" s="16" t="s">
        <v>21</v>
      </c>
      <c r="X11" s="57" t="s">
        <v>414</v>
      </c>
      <c r="Y11" s="58"/>
      <c r="Z11" s="58"/>
      <c r="AA11" s="58"/>
      <c r="AB11" s="58"/>
      <c r="AC11" s="59"/>
      <c r="AD11" s="66" t="s">
        <v>415</v>
      </c>
      <c r="AE11" s="102"/>
      <c r="AF11" s="102"/>
      <c r="AG11" s="102"/>
      <c r="AH11" s="102"/>
      <c r="AI11" s="68"/>
      <c r="AJ11" s="66" t="s">
        <v>416</v>
      </c>
      <c r="AK11" s="127"/>
      <c r="AL11" s="128"/>
      <c r="AM11" s="60"/>
      <c r="AN11" s="72"/>
      <c r="AO11" s="73"/>
    </row>
    <row r="12" spans="1:41" ht="23.4" thickBot="1" x14ac:dyDescent="0.25">
      <c r="A12" s="56"/>
      <c r="B12" s="18" t="s">
        <v>20</v>
      </c>
      <c r="C12" s="75" t="s">
        <v>319</v>
      </c>
      <c r="D12" s="76"/>
      <c r="E12" s="76"/>
      <c r="F12" s="76"/>
      <c r="G12" s="76"/>
      <c r="H12" s="77"/>
      <c r="I12" s="69"/>
      <c r="J12" s="70"/>
      <c r="K12" s="70"/>
      <c r="L12" s="70"/>
      <c r="M12" s="70"/>
      <c r="N12" s="71"/>
      <c r="O12" s="147"/>
      <c r="P12" s="148"/>
      <c r="Q12" s="149"/>
      <c r="R12" s="63"/>
      <c r="S12" s="64"/>
      <c r="T12" s="74"/>
      <c r="V12" s="56"/>
      <c r="W12" s="18" t="s">
        <v>20</v>
      </c>
      <c r="X12" s="75" t="s">
        <v>164</v>
      </c>
      <c r="Y12" s="76"/>
      <c r="Z12" s="76"/>
      <c r="AA12" s="76"/>
      <c r="AB12" s="76"/>
      <c r="AC12" s="77"/>
      <c r="AD12" s="69"/>
      <c r="AE12" s="70"/>
      <c r="AF12" s="70"/>
      <c r="AG12" s="70"/>
      <c r="AH12" s="70"/>
      <c r="AI12" s="71"/>
      <c r="AJ12" s="129"/>
      <c r="AK12" s="130"/>
      <c r="AL12" s="131"/>
      <c r="AM12" s="63"/>
      <c r="AN12" s="64"/>
      <c r="AO12" s="74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29" t="s">
        <v>0</v>
      </c>
      <c r="B14" s="30">
        <v>10</v>
      </c>
      <c r="C14" s="31" t="s">
        <v>1</v>
      </c>
      <c r="D14" s="31"/>
      <c r="E14" s="29" t="s">
        <v>2</v>
      </c>
      <c r="F14" s="30">
        <v>5</v>
      </c>
      <c r="G14" s="30" t="s">
        <v>3</v>
      </c>
      <c r="H14" s="30">
        <v>9</v>
      </c>
      <c r="I14" s="30" t="s">
        <v>4</v>
      </c>
      <c r="J14" s="30">
        <v>21</v>
      </c>
      <c r="K14" s="29" t="s">
        <v>5</v>
      </c>
      <c r="L14" s="29" t="s">
        <v>6</v>
      </c>
      <c r="M14" s="30" t="s">
        <v>28</v>
      </c>
      <c r="N14" s="31" t="s">
        <v>7</v>
      </c>
      <c r="O14" s="31"/>
      <c r="P14" s="32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/>
      <c r="S15"/>
      <c r="T15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8</v>
      </c>
      <c r="B16" s="3"/>
      <c r="C16" s="28" t="s">
        <v>111</v>
      </c>
      <c r="D16" s="7"/>
      <c r="E16" s="8"/>
      <c r="F16" s="9" t="s">
        <v>38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22</v>
      </c>
      <c r="W16" s="3"/>
      <c r="X16" s="28" t="s">
        <v>111</v>
      </c>
      <c r="Y16" s="7"/>
      <c r="Z16" s="8"/>
      <c r="AA16" s="9" t="s">
        <v>38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3" t="s">
        <v>9</v>
      </c>
      <c r="B17" s="34">
        <v>1</v>
      </c>
      <c r="C17" s="34">
        <v>2</v>
      </c>
      <c r="D17" s="34">
        <v>3</v>
      </c>
      <c r="E17" s="34">
        <v>4</v>
      </c>
      <c r="F17" s="34">
        <v>5</v>
      </c>
      <c r="G17" s="34">
        <v>6</v>
      </c>
      <c r="H17" s="34">
        <v>7</v>
      </c>
      <c r="I17" s="34">
        <v>8</v>
      </c>
      <c r="J17" s="34">
        <v>9</v>
      </c>
      <c r="K17" s="34"/>
      <c r="L17" s="34"/>
      <c r="M17" s="34"/>
      <c r="N17" s="34"/>
      <c r="O17" s="34"/>
      <c r="P17" s="34"/>
      <c r="Q17" s="35" t="s">
        <v>10</v>
      </c>
      <c r="R17" s="12"/>
      <c r="S17" s="12"/>
      <c r="T17" s="12"/>
      <c r="V17" s="33" t="s">
        <v>9</v>
      </c>
      <c r="W17" s="34">
        <v>1</v>
      </c>
      <c r="X17" s="34">
        <v>2</v>
      </c>
      <c r="Y17" s="34">
        <v>3</v>
      </c>
      <c r="Z17" s="34">
        <v>4</v>
      </c>
      <c r="AA17" s="34">
        <v>5</v>
      </c>
      <c r="AB17" s="34">
        <v>6</v>
      </c>
      <c r="AC17" s="34">
        <v>7</v>
      </c>
      <c r="AD17" s="34">
        <v>8</v>
      </c>
      <c r="AE17" s="34">
        <v>9</v>
      </c>
      <c r="AF17" s="34"/>
      <c r="AG17" s="34"/>
      <c r="AH17" s="34"/>
      <c r="AI17" s="34"/>
      <c r="AJ17" s="34"/>
      <c r="AK17" s="34"/>
      <c r="AL17" s="35" t="s">
        <v>10</v>
      </c>
      <c r="AM17" s="12"/>
      <c r="AN17" s="12"/>
      <c r="AO17" s="12"/>
    </row>
    <row r="18" spans="1:41" ht="21" customHeight="1" x14ac:dyDescent="0.2">
      <c r="A18" s="51" t="s">
        <v>224</v>
      </c>
      <c r="B18" s="36">
        <v>1</v>
      </c>
      <c r="C18" s="36">
        <v>0</v>
      </c>
      <c r="D18" s="36">
        <v>0</v>
      </c>
      <c r="E18" s="36">
        <v>2</v>
      </c>
      <c r="F18" s="36">
        <v>0</v>
      </c>
      <c r="G18" s="36">
        <v>2</v>
      </c>
      <c r="H18" s="36">
        <v>0</v>
      </c>
      <c r="I18" s="36">
        <v>0</v>
      </c>
      <c r="J18" s="36">
        <v>0</v>
      </c>
      <c r="K18" s="36"/>
      <c r="L18" s="36"/>
      <c r="M18" s="36"/>
      <c r="N18" s="36"/>
      <c r="O18" s="36"/>
      <c r="P18" s="36"/>
      <c r="Q18" s="37">
        <v>5</v>
      </c>
      <c r="R18" s="13" t="s">
        <v>11</v>
      </c>
      <c r="S18" s="13"/>
      <c r="T18" s="13" t="s">
        <v>12</v>
      </c>
      <c r="V18" s="51" t="s">
        <v>307</v>
      </c>
      <c r="W18" s="36">
        <v>0</v>
      </c>
      <c r="X18" s="36">
        <v>1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1</v>
      </c>
      <c r="AE18" s="36">
        <v>0</v>
      </c>
      <c r="AF18" s="36"/>
      <c r="AG18" s="36"/>
      <c r="AH18" s="36"/>
      <c r="AI18" s="36"/>
      <c r="AJ18" s="36"/>
      <c r="AK18" s="36"/>
      <c r="AL18" s="37">
        <v>2</v>
      </c>
      <c r="AM18" s="13" t="s">
        <v>11</v>
      </c>
      <c r="AN18" s="13"/>
      <c r="AO18" s="13" t="s">
        <v>12</v>
      </c>
    </row>
    <row r="19" spans="1:41" ht="21" customHeight="1" thickBot="1" x14ac:dyDescent="0.25">
      <c r="A19" s="52" t="s">
        <v>235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1</v>
      </c>
      <c r="K19" s="38"/>
      <c r="L19" s="38"/>
      <c r="M19" s="38"/>
      <c r="N19" s="38"/>
      <c r="O19" s="38"/>
      <c r="P19" s="38"/>
      <c r="Q19" s="39">
        <v>1</v>
      </c>
      <c r="R19" s="13" t="s">
        <v>13</v>
      </c>
      <c r="S19" s="13"/>
      <c r="T19" s="14" t="s">
        <v>14</v>
      </c>
      <c r="V19" s="52" t="s">
        <v>267</v>
      </c>
      <c r="W19" s="38">
        <v>0</v>
      </c>
      <c r="X19" s="38">
        <v>0</v>
      </c>
      <c r="Y19" s="38">
        <v>0</v>
      </c>
      <c r="Z19" s="38">
        <v>0</v>
      </c>
      <c r="AA19" s="38">
        <v>1</v>
      </c>
      <c r="AB19" s="38">
        <v>0</v>
      </c>
      <c r="AC19" s="38">
        <v>0</v>
      </c>
      <c r="AD19" s="38">
        <v>0</v>
      </c>
      <c r="AE19" s="38">
        <v>0</v>
      </c>
      <c r="AF19" s="38"/>
      <c r="AG19" s="38"/>
      <c r="AH19" s="38"/>
      <c r="AI19" s="38"/>
      <c r="AJ19" s="38"/>
      <c r="AK19" s="38"/>
      <c r="AL19" s="39">
        <v>1</v>
      </c>
      <c r="AM19" s="13" t="s">
        <v>13</v>
      </c>
      <c r="AN19" s="13"/>
      <c r="AO19" s="14" t="s">
        <v>14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78" t="s">
        <v>15</v>
      </c>
      <c r="C21" s="79"/>
      <c r="D21" s="79"/>
      <c r="E21" s="79"/>
      <c r="F21" s="79"/>
      <c r="G21" s="79"/>
      <c r="H21" s="79"/>
      <c r="I21" s="78" t="s">
        <v>16</v>
      </c>
      <c r="J21" s="79"/>
      <c r="K21" s="79"/>
      <c r="L21" s="79"/>
      <c r="M21" s="79"/>
      <c r="N21" s="80"/>
      <c r="O21" s="78" t="s">
        <v>17</v>
      </c>
      <c r="P21" s="79"/>
      <c r="Q21" s="80"/>
      <c r="R21" s="78" t="s">
        <v>35</v>
      </c>
      <c r="S21" s="81"/>
      <c r="T21" s="82"/>
      <c r="V21" s="15" t="str">
        <f>V17</f>
        <v>校　名</v>
      </c>
      <c r="W21" s="78" t="s">
        <v>15</v>
      </c>
      <c r="X21" s="79"/>
      <c r="Y21" s="79"/>
      <c r="Z21" s="79"/>
      <c r="AA21" s="79"/>
      <c r="AB21" s="79"/>
      <c r="AC21" s="79"/>
      <c r="AD21" s="78" t="s">
        <v>16</v>
      </c>
      <c r="AE21" s="79"/>
      <c r="AF21" s="79"/>
      <c r="AG21" s="79"/>
      <c r="AH21" s="79"/>
      <c r="AI21" s="80"/>
      <c r="AJ21" s="78" t="s">
        <v>17</v>
      </c>
      <c r="AK21" s="79"/>
      <c r="AL21" s="80"/>
      <c r="AM21" s="78" t="s">
        <v>35</v>
      </c>
      <c r="AN21" s="81"/>
      <c r="AO21" s="82"/>
    </row>
    <row r="22" spans="1:41" ht="22.8" x14ac:dyDescent="0.2">
      <c r="A22" s="55" t="str">
        <f>IF(A18="","",A18)</f>
        <v>開志学園</v>
      </c>
      <c r="B22" s="16" t="s">
        <v>19</v>
      </c>
      <c r="C22" s="57" t="s">
        <v>417</v>
      </c>
      <c r="D22" s="58"/>
      <c r="E22" s="58"/>
      <c r="F22" s="58"/>
      <c r="G22" s="58"/>
      <c r="H22" s="59"/>
      <c r="I22" s="66" t="s">
        <v>418</v>
      </c>
      <c r="J22" s="102"/>
      <c r="K22" s="102"/>
      <c r="L22" s="102"/>
      <c r="M22" s="102"/>
      <c r="N22" s="68"/>
      <c r="O22" s="66" t="s">
        <v>419</v>
      </c>
      <c r="P22" s="102"/>
      <c r="Q22" s="68"/>
      <c r="R22" s="60"/>
      <c r="S22" s="72"/>
      <c r="T22" s="73"/>
      <c r="V22" s="55" t="str">
        <f>IF(V18="","",V18)</f>
        <v>帝京長岡</v>
      </c>
      <c r="W22" s="16" t="s">
        <v>19</v>
      </c>
      <c r="X22" s="57" t="s">
        <v>421</v>
      </c>
      <c r="Y22" s="58"/>
      <c r="Z22" s="58"/>
      <c r="AA22" s="58"/>
      <c r="AB22" s="58"/>
      <c r="AC22" s="59"/>
      <c r="AD22" s="66" t="s">
        <v>423</v>
      </c>
      <c r="AE22" s="102"/>
      <c r="AF22" s="102"/>
      <c r="AG22" s="102"/>
      <c r="AH22" s="102"/>
      <c r="AI22" s="68"/>
      <c r="AJ22" s="66" t="s">
        <v>424</v>
      </c>
      <c r="AK22" s="102"/>
      <c r="AL22" s="68"/>
      <c r="AM22" s="60"/>
      <c r="AN22" s="72"/>
      <c r="AO22" s="73"/>
    </row>
    <row r="23" spans="1:41" ht="22.8" x14ac:dyDescent="0.2">
      <c r="A23" s="86"/>
      <c r="B23" s="17" t="s">
        <v>20</v>
      </c>
      <c r="C23" s="93" t="s">
        <v>233</v>
      </c>
      <c r="D23" s="94"/>
      <c r="E23" s="94"/>
      <c r="F23" s="94"/>
      <c r="G23" s="94"/>
      <c r="H23" s="95"/>
      <c r="I23" s="111"/>
      <c r="J23" s="112"/>
      <c r="K23" s="112"/>
      <c r="L23" s="112"/>
      <c r="M23" s="112"/>
      <c r="N23" s="113"/>
      <c r="O23" s="111"/>
      <c r="P23" s="112"/>
      <c r="Q23" s="113"/>
      <c r="R23" s="83"/>
      <c r="S23" s="84"/>
      <c r="T23" s="114"/>
      <c r="V23" s="86"/>
      <c r="W23" s="17" t="s">
        <v>20</v>
      </c>
      <c r="X23" s="93" t="s">
        <v>313</v>
      </c>
      <c r="Y23" s="94"/>
      <c r="Z23" s="94"/>
      <c r="AA23" s="94"/>
      <c r="AB23" s="94"/>
      <c r="AC23" s="95"/>
      <c r="AD23" s="111"/>
      <c r="AE23" s="112"/>
      <c r="AF23" s="112"/>
      <c r="AG23" s="112"/>
      <c r="AH23" s="112"/>
      <c r="AI23" s="113"/>
      <c r="AJ23" s="111"/>
      <c r="AK23" s="112"/>
      <c r="AL23" s="113"/>
      <c r="AM23" s="83"/>
      <c r="AN23" s="84"/>
      <c r="AO23" s="114"/>
    </row>
    <row r="24" spans="1:41" ht="22.8" customHeight="1" x14ac:dyDescent="0.2">
      <c r="A24" s="55" t="str">
        <f>IF(A19="","",A19)</f>
        <v>新潟南</v>
      </c>
      <c r="B24" s="16" t="s">
        <v>21</v>
      </c>
      <c r="C24" s="57" t="s">
        <v>374</v>
      </c>
      <c r="D24" s="58"/>
      <c r="E24" s="58"/>
      <c r="F24" s="58"/>
      <c r="G24" s="58"/>
      <c r="H24" s="59"/>
      <c r="I24" s="66" t="s">
        <v>420</v>
      </c>
      <c r="J24" s="102"/>
      <c r="K24" s="102"/>
      <c r="L24" s="102"/>
      <c r="M24" s="102"/>
      <c r="N24" s="68"/>
      <c r="O24" s="60"/>
      <c r="P24" s="145"/>
      <c r="Q24" s="146"/>
      <c r="R24" s="60"/>
      <c r="S24" s="72"/>
      <c r="T24" s="73"/>
      <c r="V24" s="55" t="str">
        <f>IF(V19="","",V19)</f>
        <v>東京学館新潟</v>
      </c>
      <c r="W24" s="16" t="s">
        <v>21</v>
      </c>
      <c r="X24" s="57" t="s">
        <v>422</v>
      </c>
      <c r="Y24" s="58"/>
      <c r="Z24" s="58"/>
      <c r="AA24" s="58"/>
      <c r="AB24" s="58"/>
      <c r="AC24" s="59"/>
      <c r="AD24" s="60"/>
      <c r="AE24" s="61"/>
      <c r="AF24" s="61"/>
      <c r="AG24" s="61"/>
      <c r="AH24" s="61"/>
      <c r="AI24" s="62"/>
      <c r="AJ24" s="60"/>
      <c r="AK24" s="145"/>
      <c r="AL24" s="146"/>
      <c r="AM24" s="60"/>
      <c r="AN24" s="72"/>
      <c r="AO24" s="73"/>
    </row>
    <row r="25" spans="1:41" ht="23.4" thickBot="1" x14ac:dyDescent="0.25">
      <c r="A25" s="56"/>
      <c r="B25" s="18" t="s">
        <v>20</v>
      </c>
      <c r="C25" s="75" t="s">
        <v>375</v>
      </c>
      <c r="D25" s="76"/>
      <c r="E25" s="76"/>
      <c r="F25" s="76"/>
      <c r="G25" s="76"/>
      <c r="H25" s="77"/>
      <c r="I25" s="69"/>
      <c r="J25" s="70"/>
      <c r="K25" s="70"/>
      <c r="L25" s="70"/>
      <c r="M25" s="70"/>
      <c r="N25" s="71"/>
      <c r="O25" s="147"/>
      <c r="P25" s="148"/>
      <c r="Q25" s="149"/>
      <c r="R25" s="63"/>
      <c r="S25" s="64"/>
      <c r="T25" s="74"/>
      <c r="V25" s="56"/>
      <c r="W25" s="18" t="s">
        <v>20</v>
      </c>
      <c r="X25" s="75" t="s">
        <v>272</v>
      </c>
      <c r="Y25" s="76"/>
      <c r="Z25" s="76"/>
      <c r="AA25" s="76"/>
      <c r="AB25" s="76"/>
      <c r="AC25" s="77"/>
      <c r="AD25" s="63"/>
      <c r="AE25" s="64"/>
      <c r="AF25" s="64"/>
      <c r="AG25" s="64"/>
      <c r="AH25" s="64"/>
      <c r="AI25" s="65"/>
      <c r="AJ25" s="147"/>
      <c r="AK25" s="148"/>
      <c r="AL25" s="149"/>
      <c r="AM25" s="63"/>
      <c r="AN25" s="64"/>
      <c r="AO25" s="74"/>
    </row>
    <row r="26" spans="1:41" x14ac:dyDescent="0.2">
      <c r="A26" s="13"/>
      <c r="B26" s="19"/>
      <c r="C26" s="20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41" x14ac:dyDescent="0.2">
      <c r="A27" s="29" t="s">
        <v>0</v>
      </c>
      <c r="B27" s="30">
        <v>11</v>
      </c>
      <c r="C27" s="31" t="s">
        <v>1</v>
      </c>
      <c r="D27" s="31"/>
      <c r="E27" s="29" t="s">
        <v>2</v>
      </c>
      <c r="F27" s="30">
        <v>5</v>
      </c>
      <c r="G27" s="30" t="s">
        <v>3</v>
      </c>
      <c r="H27" s="30">
        <v>9</v>
      </c>
      <c r="I27" s="30" t="s">
        <v>4</v>
      </c>
      <c r="J27" s="30">
        <v>23</v>
      </c>
      <c r="K27" s="29" t="s">
        <v>5</v>
      </c>
      <c r="L27" s="29" t="s">
        <v>6</v>
      </c>
      <c r="M27" s="30" t="s">
        <v>37</v>
      </c>
      <c r="N27" s="31" t="s">
        <v>7</v>
      </c>
      <c r="O27" s="31"/>
      <c r="P27" s="32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6.8" x14ac:dyDescent="0.25">
      <c r="A28" s="4"/>
      <c r="B28" s="3"/>
      <c r="C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6"/>
      <c r="P28" s="27"/>
      <c r="Q28" s="25"/>
      <c r="R28"/>
      <c r="S28"/>
      <c r="T28"/>
      <c r="V28" s="13"/>
      <c r="W28" s="19"/>
      <c r="X28" s="20"/>
      <c r="Y28" s="21"/>
      <c r="Z28" s="21"/>
      <c r="AA28" s="21"/>
      <c r="AB28" s="21"/>
      <c r="AC28" s="21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7.399999999999999" thickBot="1" x14ac:dyDescent="0.3">
      <c r="A29" s="4" t="s">
        <v>8</v>
      </c>
      <c r="B29" s="3"/>
      <c r="C29" s="28" t="s">
        <v>198</v>
      </c>
      <c r="D29" s="7"/>
      <c r="E29" s="8"/>
      <c r="F29" s="9" t="s">
        <v>31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22</v>
      </c>
      <c r="W29" s="3"/>
      <c r="X29" s="28" t="s">
        <v>198</v>
      </c>
      <c r="Y29" s="7"/>
      <c r="Z29" s="8"/>
      <c r="AA29" s="9" t="s">
        <v>31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33" t="s">
        <v>9</v>
      </c>
      <c r="B30" s="34">
        <v>1</v>
      </c>
      <c r="C30" s="34">
        <v>2</v>
      </c>
      <c r="D30" s="34">
        <v>3</v>
      </c>
      <c r="E30" s="34">
        <v>4</v>
      </c>
      <c r="F30" s="34">
        <v>5</v>
      </c>
      <c r="G30" s="34">
        <v>6</v>
      </c>
      <c r="H30" s="34">
        <v>7</v>
      </c>
      <c r="I30" s="34">
        <v>8</v>
      </c>
      <c r="J30" s="34">
        <v>9</v>
      </c>
      <c r="K30" s="34">
        <v>10</v>
      </c>
      <c r="L30" s="34"/>
      <c r="M30" s="34"/>
      <c r="N30" s="34"/>
      <c r="O30" s="34"/>
      <c r="P30" s="34"/>
      <c r="Q30" s="35" t="s">
        <v>10</v>
      </c>
      <c r="R30" s="12"/>
      <c r="S30" s="12"/>
      <c r="T30" s="12"/>
      <c r="V30" s="33" t="s">
        <v>9</v>
      </c>
      <c r="W30" s="34">
        <v>1</v>
      </c>
      <c r="X30" s="34">
        <v>2</v>
      </c>
      <c r="Y30" s="34">
        <v>3</v>
      </c>
      <c r="Z30" s="34">
        <v>4</v>
      </c>
      <c r="AA30" s="34">
        <v>5</v>
      </c>
      <c r="AB30" s="34">
        <v>6</v>
      </c>
      <c r="AC30" s="34">
        <v>7</v>
      </c>
      <c r="AD30" s="34">
        <v>8</v>
      </c>
      <c r="AE30" s="34">
        <v>9</v>
      </c>
      <c r="AF30" s="34"/>
      <c r="AG30" s="34"/>
      <c r="AH30" s="34"/>
      <c r="AI30" s="34"/>
      <c r="AJ30" s="34"/>
      <c r="AK30" s="34"/>
      <c r="AL30" s="35" t="s">
        <v>10</v>
      </c>
      <c r="AM30" s="12"/>
      <c r="AN30" s="12"/>
      <c r="AO30" s="12"/>
    </row>
    <row r="31" spans="1:41" ht="21" customHeight="1" x14ac:dyDescent="0.2">
      <c r="A31" s="51" t="s">
        <v>70</v>
      </c>
      <c r="B31" s="36">
        <v>0</v>
      </c>
      <c r="C31" s="36">
        <v>0</v>
      </c>
      <c r="D31" s="36">
        <v>1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4</v>
      </c>
      <c r="L31" s="36"/>
      <c r="M31" s="36"/>
      <c r="N31" s="36"/>
      <c r="O31" s="36"/>
      <c r="P31" s="36"/>
      <c r="Q31" s="37">
        <v>5</v>
      </c>
      <c r="R31" s="13" t="s">
        <v>11</v>
      </c>
      <c r="S31" s="13"/>
      <c r="T31" s="13" t="s">
        <v>12</v>
      </c>
      <c r="V31" s="51" t="s">
        <v>307</v>
      </c>
      <c r="W31" s="36">
        <v>0</v>
      </c>
      <c r="X31" s="36">
        <v>0</v>
      </c>
      <c r="Y31" s="36">
        <v>0</v>
      </c>
      <c r="Z31" s="36">
        <v>2</v>
      </c>
      <c r="AA31" s="36">
        <v>2</v>
      </c>
      <c r="AB31" s="36">
        <v>1</v>
      </c>
      <c r="AC31" s="36">
        <v>0</v>
      </c>
      <c r="AD31" s="36">
        <v>0</v>
      </c>
      <c r="AE31" s="36">
        <v>1</v>
      </c>
      <c r="AF31" s="36"/>
      <c r="AG31" s="36"/>
      <c r="AH31" s="36"/>
      <c r="AI31" s="36"/>
      <c r="AJ31" s="36"/>
      <c r="AK31" s="36"/>
      <c r="AL31" s="37">
        <v>6</v>
      </c>
      <c r="AM31" s="13" t="s">
        <v>11</v>
      </c>
      <c r="AN31" s="13"/>
      <c r="AO31" s="13" t="s">
        <v>12</v>
      </c>
    </row>
    <row r="32" spans="1:41" ht="21" customHeight="1" thickBot="1" x14ac:dyDescent="0.25">
      <c r="A32" s="52" t="s">
        <v>128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1</v>
      </c>
      <c r="K32" s="38">
        <v>0</v>
      </c>
      <c r="L32" s="38"/>
      <c r="M32" s="38"/>
      <c r="N32" s="38"/>
      <c r="O32" s="38"/>
      <c r="P32" s="38"/>
      <c r="Q32" s="39">
        <v>1</v>
      </c>
      <c r="R32" s="13" t="s">
        <v>13</v>
      </c>
      <c r="S32" s="13">
        <v>10</v>
      </c>
      <c r="T32" s="14" t="s">
        <v>14</v>
      </c>
      <c r="V32" s="52" t="s">
        <v>224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1</v>
      </c>
      <c r="AF32" s="38"/>
      <c r="AG32" s="38"/>
      <c r="AH32" s="38"/>
      <c r="AI32" s="38"/>
      <c r="AJ32" s="38"/>
      <c r="AK32" s="38"/>
      <c r="AL32" s="39">
        <v>1</v>
      </c>
      <c r="AM32" s="13" t="s">
        <v>13</v>
      </c>
      <c r="AN32" s="13"/>
      <c r="AO32" s="14" t="s">
        <v>14</v>
      </c>
    </row>
    <row r="33" spans="1:41" ht="6.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78" t="s">
        <v>15</v>
      </c>
      <c r="C34" s="79"/>
      <c r="D34" s="79"/>
      <c r="E34" s="79"/>
      <c r="F34" s="79"/>
      <c r="G34" s="79"/>
      <c r="H34" s="79"/>
      <c r="I34" s="78" t="s">
        <v>16</v>
      </c>
      <c r="J34" s="79"/>
      <c r="K34" s="79"/>
      <c r="L34" s="79"/>
      <c r="M34" s="79"/>
      <c r="N34" s="80"/>
      <c r="O34" s="78" t="s">
        <v>17</v>
      </c>
      <c r="P34" s="79"/>
      <c r="Q34" s="80"/>
      <c r="R34" s="78" t="s">
        <v>35</v>
      </c>
      <c r="S34" s="81"/>
      <c r="T34" s="82"/>
      <c r="V34" s="15" t="str">
        <f>V30</f>
        <v>校　名</v>
      </c>
      <c r="W34" s="78" t="s">
        <v>15</v>
      </c>
      <c r="X34" s="79"/>
      <c r="Y34" s="79"/>
      <c r="Z34" s="79"/>
      <c r="AA34" s="79"/>
      <c r="AB34" s="79"/>
      <c r="AC34" s="79"/>
      <c r="AD34" s="78" t="s">
        <v>16</v>
      </c>
      <c r="AE34" s="79"/>
      <c r="AF34" s="79"/>
      <c r="AG34" s="79"/>
      <c r="AH34" s="79"/>
      <c r="AI34" s="80"/>
      <c r="AJ34" s="78" t="s">
        <v>17</v>
      </c>
      <c r="AK34" s="79"/>
      <c r="AL34" s="80"/>
      <c r="AM34" s="78" t="s">
        <v>35</v>
      </c>
      <c r="AN34" s="81"/>
      <c r="AO34" s="82"/>
    </row>
    <row r="35" spans="1:41" ht="22.8" customHeight="1" x14ac:dyDescent="0.2">
      <c r="A35" s="55" t="str">
        <f>IF(A31="","",A31)</f>
        <v>日本文理</v>
      </c>
      <c r="B35" s="16" t="s">
        <v>19</v>
      </c>
      <c r="C35" s="57" t="s">
        <v>318</v>
      </c>
      <c r="D35" s="58"/>
      <c r="E35" s="58"/>
      <c r="F35" s="58"/>
      <c r="G35" s="58"/>
      <c r="H35" s="59"/>
      <c r="I35" s="60"/>
      <c r="J35" s="61"/>
      <c r="K35" s="61"/>
      <c r="L35" s="61"/>
      <c r="M35" s="61"/>
      <c r="N35" s="62"/>
      <c r="O35" s="66" t="s">
        <v>425</v>
      </c>
      <c r="P35" s="102"/>
      <c r="Q35" s="68"/>
      <c r="R35" s="60"/>
      <c r="S35" s="72"/>
      <c r="T35" s="73"/>
      <c r="V35" s="55" t="str">
        <f>IF(V31="","",V31)</f>
        <v>帝京長岡</v>
      </c>
      <c r="W35" s="16" t="s">
        <v>19</v>
      </c>
      <c r="X35" s="57" t="s">
        <v>427</v>
      </c>
      <c r="Y35" s="58"/>
      <c r="Z35" s="58"/>
      <c r="AA35" s="58"/>
      <c r="AB35" s="58"/>
      <c r="AC35" s="59"/>
      <c r="AD35" s="66" t="s">
        <v>428</v>
      </c>
      <c r="AE35" s="102"/>
      <c r="AF35" s="102"/>
      <c r="AG35" s="102"/>
      <c r="AH35" s="102"/>
      <c r="AI35" s="68"/>
      <c r="AJ35" s="66" t="s">
        <v>429</v>
      </c>
      <c r="AK35" s="102"/>
      <c r="AL35" s="68"/>
      <c r="AM35" s="60"/>
      <c r="AN35" s="72"/>
      <c r="AO35" s="73"/>
    </row>
    <row r="36" spans="1:41" ht="22.8" x14ac:dyDescent="0.2">
      <c r="A36" s="86"/>
      <c r="B36" s="17" t="s">
        <v>20</v>
      </c>
      <c r="C36" s="93" t="s">
        <v>319</v>
      </c>
      <c r="D36" s="94"/>
      <c r="E36" s="94"/>
      <c r="F36" s="94"/>
      <c r="G36" s="94"/>
      <c r="H36" s="95"/>
      <c r="I36" s="83"/>
      <c r="J36" s="84"/>
      <c r="K36" s="84"/>
      <c r="L36" s="84"/>
      <c r="M36" s="84"/>
      <c r="N36" s="85"/>
      <c r="O36" s="111"/>
      <c r="P36" s="112"/>
      <c r="Q36" s="113"/>
      <c r="R36" s="83"/>
      <c r="S36" s="84"/>
      <c r="T36" s="114"/>
      <c r="V36" s="86"/>
      <c r="W36" s="17" t="s">
        <v>20</v>
      </c>
      <c r="X36" s="93" t="s">
        <v>313</v>
      </c>
      <c r="Y36" s="94"/>
      <c r="Z36" s="94"/>
      <c r="AA36" s="94"/>
      <c r="AB36" s="94"/>
      <c r="AC36" s="95"/>
      <c r="AD36" s="111"/>
      <c r="AE36" s="112"/>
      <c r="AF36" s="112"/>
      <c r="AG36" s="112"/>
      <c r="AH36" s="112"/>
      <c r="AI36" s="113"/>
      <c r="AJ36" s="111"/>
      <c r="AK36" s="112"/>
      <c r="AL36" s="113"/>
      <c r="AM36" s="83"/>
      <c r="AN36" s="84"/>
      <c r="AO36" s="114"/>
    </row>
    <row r="37" spans="1:41" ht="22.8" customHeight="1" x14ac:dyDescent="0.2">
      <c r="A37" s="55" t="str">
        <f>IF(A32="","",A32)</f>
        <v>関根学園</v>
      </c>
      <c r="B37" s="16" t="s">
        <v>21</v>
      </c>
      <c r="C37" s="57" t="s">
        <v>130</v>
      </c>
      <c r="D37" s="58"/>
      <c r="E37" s="58"/>
      <c r="F37" s="58"/>
      <c r="G37" s="58"/>
      <c r="H37" s="59"/>
      <c r="I37" s="60"/>
      <c r="J37" s="61"/>
      <c r="K37" s="61"/>
      <c r="L37" s="61"/>
      <c r="M37" s="61"/>
      <c r="N37" s="62"/>
      <c r="O37" s="66" t="s">
        <v>426</v>
      </c>
      <c r="P37" s="127"/>
      <c r="Q37" s="128"/>
      <c r="R37" s="60"/>
      <c r="S37" s="72"/>
      <c r="T37" s="73"/>
      <c r="V37" s="55" t="str">
        <f>IF(V32="","",V32)</f>
        <v>開志学園</v>
      </c>
      <c r="W37" s="16" t="s">
        <v>21</v>
      </c>
      <c r="X37" s="57" t="s">
        <v>430</v>
      </c>
      <c r="Y37" s="58"/>
      <c r="Z37" s="58"/>
      <c r="AA37" s="58"/>
      <c r="AB37" s="58"/>
      <c r="AC37" s="59"/>
      <c r="AD37" s="60"/>
      <c r="AE37" s="61"/>
      <c r="AF37" s="61"/>
      <c r="AG37" s="61"/>
      <c r="AH37" s="61"/>
      <c r="AI37" s="62"/>
      <c r="AJ37" s="60"/>
      <c r="AK37" s="145"/>
      <c r="AL37" s="146"/>
      <c r="AM37" s="60"/>
      <c r="AN37" s="72"/>
      <c r="AO37" s="73"/>
    </row>
    <row r="38" spans="1:41" ht="23.4" thickBot="1" x14ac:dyDescent="0.25">
      <c r="A38" s="56"/>
      <c r="B38" s="18" t="s">
        <v>20</v>
      </c>
      <c r="C38" s="75" t="s">
        <v>411</v>
      </c>
      <c r="D38" s="76"/>
      <c r="E38" s="76"/>
      <c r="F38" s="76"/>
      <c r="G38" s="76"/>
      <c r="H38" s="77"/>
      <c r="I38" s="63"/>
      <c r="J38" s="64"/>
      <c r="K38" s="64"/>
      <c r="L38" s="64"/>
      <c r="M38" s="64"/>
      <c r="N38" s="65"/>
      <c r="O38" s="129"/>
      <c r="P38" s="130"/>
      <c r="Q38" s="131"/>
      <c r="R38" s="63"/>
      <c r="S38" s="64"/>
      <c r="T38" s="74"/>
      <c r="V38" s="56"/>
      <c r="W38" s="18" t="s">
        <v>20</v>
      </c>
      <c r="X38" s="75" t="s">
        <v>233</v>
      </c>
      <c r="Y38" s="76"/>
      <c r="Z38" s="76"/>
      <c r="AA38" s="76"/>
      <c r="AB38" s="76"/>
      <c r="AC38" s="77"/>
      <c r="AD38" s="63"/>
      <c r="AE38" s="64"/>
      <c r="AF38" s="64"/>
      <c r="AG38" s="64"/>
      <c r="AH38" s="64"/>
      <c r="AI38" s="65"/>
      <c r="AJ38" s="147"/>
      <c r="AK38" s="148"/>
      <c r="AL38" s="149"/>
      <c r="AM38" s="63"/>
      <c r="AN38" s="64"/>
      <c r="AO38" s="74"/>
    </row>
    <row r="39" spans="1:41" x14ac:dyDescent="0.2">
      <c r="A39" s="13"/>
      <c r="B39" s="19"/>
      <c r="C39" s="20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41" x14ac:dyDescent="0.2">
      <c r="A40" s="29" t="s">
        <v>0</v>
      </c>
      <c r="B40" s="30">
        <v>12</v>
      </c>
      <c r="C40" s="31" t="s">
        <v>1</v>
      </c>
      <c r="D40" s="31"/>
      <c r="E40" s="29" t="s">
        <v>2</v>
      </c>
      <c r="F40" s="30">
        <v>5</v>
      </c>
      <c r="G40" s="30" t="s">
        <v>3</v>
      </c>
      <c r="H40" s="30">
        <v>9</v>
      </c>
      <c r="I40" s="30" t="s">
        <v>4</v>
      </c>
      <c r="J40" s="30">
        <v>24</v>
      </c>
      <c r="K40" s="29" t="s">
        <v>5</v>
      </c>
      <c r="L40" s="29" t="s">
        <v>6</v>
      </c>
      <c r="M40" s="30" t="s">
        <v>42</v>
      </c>
      <c r="N40" s="31" t="s">
        <v>7</v>
      </c>
      <c r="O40" s="31"/>
      <c r="P40" s="32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8" x14ac:dyDescent="0.25">
      <c r="A41" s="4"/>
      <c r="B41" s="3"/>
      <c r="C41" s="2"/>
      <c r="E41" s="5"/>
      <c r="F41" s="6"/>
      <c r="G41" s="6"/>
      <c r="H41" s="6"/>
      <c r="I41" s="6"/>
      <c r="J41" s="6"/>
      <c r="K41" s="6"/>
      <c r="L41" s="6"/>
      <c r="M41" s="6"/>
      <c r="N41" s="6"/>
      <c r="O41" s="26"/>
      <c r="P41" s="27"/>
      <c r="Q41" s="25"/>
      <c r="R41"/>
      <c r="S41"/>
      <c r="T41"/>
    </row>
    <row r="42" spans="1:41" ht="17.399999999999999" thickBot="1" x14ac:dyDescent="0.3">
      <c r="A42" s="4" t="s">
        <v>8</v>
      </c>
      <c r="B42" s="3"/>
      <c r="C42" s="28" t="s">
        <v>198</v>
      </c>
      <c r="D42" s="7"/>
      <c r="E42" s="8"/>
      <c r="F42" s="9" t="s">
        <v>408</v>
      </c>
      <c r="G42" s="6"/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  <c r="V42" s="4" t="s">
        <v>22</v>
      </c>
      <c r="W42" s="3"/>
      <c r="X42" s="28" t="s">
        <v>198</v>
      </c>
      <c r="Y42" s="7"/>
      <c r="Z42" s="8"/>
      <c r="AA42" s="9" t="s">
        <v>39</v>
      </c>
      <c r="AB42" s="6"/>
      <c r="AC42" s="6"/>
      <c r="AD42" s="6"/>
      <c r="AE42" s="6"/>
      <c r="AF42" s="6"/>
      <c r="AG42" s="6"/>
      <c r="AH42" s="6"/>
      <c r="AJ42" s="23"/>
      <c r="AK42" s="24"/>
      <c r="AL42" s="10"/>
      <c r="AM42" s="11"/>
      <c r="AN42" s="11"/>
      <c r="AO42" s="11"/>
    </row>
    <row r="43" spans="1:41" ht="21" customHeight="1" thickBot="1" x14ac:dyDescent="0.25">
      <c r="A43" s="33" t="s">
        <v>9</v>
      </c>
      <c r="B43" s="34">
        <v>1</v>
      </c>
      <c r="C43" s="34">
        <v>2</v>
      </c>
      <c r="D43" s="34">
        <v>3</v>
      </c>
      <c r="E43" s="34">
        <v>4</v>
      </c>
      <c r="F43" s="34">
        <v>5</v>
      </c>
      <c r="G43" s="34">
        <v>6</v>
      </c>
      <c r="H43" s="34">
        <v>7</v>
      </c>
      <c r="I43" s="34">
        <v>8</v>
      </c>
      <c r="J43" s="34">
        <v>9</v>
      </c>
      <c r="K43" s="34"/>
      <c r="L43" s="34"/>
      <c r="M43" s="34"/>
      <c r="N43" s="34"/>
      <c r="O43" s="34"/>
      <c r="P43" s="34"/>
      <c r="Q43" s="35" t="s">
        <v>10</v>
      </c>
      <c r="R43" s="12"/>
      <c r="S43" s="12"/>
      <c r="T43" s="12"/>
      <c r="V43" s="33" t="s">
        <v>9</v>
      </c>
      <c r="W43" s="34">
        <v>1</v>
      </c>
      <c r="X43" s="34">
        <v>2</v>
      </c>
      <c r="Y43" s="34">
        <v>3</v>
      </c>
      <c r="Z43" s="34">
        <v>4</v>
      </c>
      <c r="AA43" s="34">
        <v>5</v>
      </c>
      <c r="AB43" s="34">
        <v>6</v>
      </c>
      <c r="AC43" s="34">
        <v>7</v>
      </c>
      <c r="AD43" s="34">
        <v>8</v>
      </c>
      <c r="AE43" s="34">
        <v>9</v>
      </c>
      <c r="AF43" s="34"/>
      <c r="AG43" s="34"/>
      <c r="AH43" s="34"/>
      <c r="AI43" s="34"/>
      <c r="AJ43" s="34"/>
      <c r="AK43" s="34"/>
      <c r="AL43" s="35" t="s">
        <v>10</v>
      </c>
      <c r="AM43" s="12"/>
      <c r="AN43" s="12"/>
      <c r="AO43" s="12"/>
    </row>
    <row r="44" spans="1:41" ht="21" customHeight="1" x14ac:dyDescent="0.2">
      <c r="A44" s="51" t="s">
        <v>128</v>
      </c>
      <c r="B44" s="36">
        <v>0</v>
      </c>
      <c r="C44" s="36">
        <v>0</v>
      </c>
      <c r="D44" s="36">
        <v>0</v>
      </c>
      <c r="E44" s="36">
        <v>0</v>
      </c>
      <c r="F44" s="36">
        <v>2</v>
      </c>
      <c r="G44" s="36">
        <v>0</v>
      </c>
      <c r="H44" s="36">
        <v>4</v>
      </c>
      <c r="I44" s="36">
        <v>2</v>
      </c>
      <c r="J44" s="36"/>
      <c r="K44" s="36"/>
      <c r="L44" s="36"/>
      <c r="M44" s="36"/>
      <c r="N44" s="36"/>
      <c r="O44" s="36"/>
      <c r="P44" s="36"/>
      <c r="Q44" s="37">
        <v>8</v>
      </c>
      <c r="R44" s="13" t="s">
        <v>11</v>
      </c>
      <c r="S44" s="13">
        <v>8</v>
      </c>
      <c r="T44" s="13" t="s">
        <v>12</v>
      </c>
      <c r="V44" s="51" t="s">
        <v>70</v>
      </c>
      <c r="W44" s="36">
        <v>2</v>
      </c>
      <c r="X44" s="36">
        <v>2</v>
      </c>
      <c r="Y44" s="36">
        <v>6</v>
      </c>
      <c r="Z44" s="36">
        <v>0</v>
      </c>
      <c r="AA44" s="36">
        <v>5</v>
      </c>
      <c r="AB44" s="36">
        <v>7</v>
      </c>
      <c r="AC44" s="36">
        <v>0</v>
      </c>
      <c r="AD44" s="36">
        <v>1</v>
      </c>
      <c r="AE44" s="36">
        <v>1</v>
      </c>
      <c r="AF44" s="36"/>
      <c r="AG44" s="36"/>
      <c r="AH44" s="36"/>
      <c r="AI44" s="36"/>
      <c r="AJ44" s="36"/>
      <c r="AK44" s="36"/>
      <c r="AL44" s="37">
        <v>24</v>
      </c>
      <c r="AM44" s="13" t="s">
        <v>11</v>
      </c>
      <c r="AN44" s="13"/>
      <c r="AO44" s="13" t="s">
        <v>12</v>
      </c>
    </row>
    <row r="45" spans="1:41" ht="21" customHeight="1" thickBot="1" x14ac:dyDescent="0.25">
      <c r="A45" s="52" t="s">
        <v>224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/>
      <c r="K45" s="38"/>
      <c r="L45" s="38"/>
      <c r="M45" s="38"/>
      <c r="N45" s="38"/>
      <c r="O45" s="38"/>
      <c r="P45" s="38"/>
      <c r="Q45" s="39">
        <v>0</v>
      </c>
      <c r="R45" s="13" t="s">
        <v>13</v>
      </c>
      <c r="S45" s="13"/>
      <c r="T45" s="14" t="s">
        <v>14</v>
      </c>
      <c r="V45" s="52" t="s">
        <v>307</v>
      </c>
      <c r="W45" s="38">
        <v>0</v>
      </c>
      <c r="X45" s="38">
        <v>0</v>
      </c>
      <c r="Y45" s="38">
        <v>0</v>
      </c>
      <c r="Z45" s="38">
        <v>0</v>
      </c>
      <c r="AA45" s="38">
        <v>1</v>
      </c>
      <c r="AB45" s="38">
        <v>2</v>
      </c>
      <c r="AC45" s="38">
        <v>5</v>
      </c>
      <c r="AD45" s="38">
        <v>4</v>
      </c>
      <c r="AE45" s="38">
        <v>3</v>
      </c>
      <c r="AF45" s="38"/>
      <c r="AG45" s="38"/>
      <c r="AH45" s="38"/>
      <c r="AI45" s="38"/>
      <c r="AJ45" s="38"/>
      <c r="AK45" s="38"/>
      <c r="AL45" s="39">
        <v>15</v>
      </c>
      <c r="AM45" s="13" t="s">
        <v>13</v>
      </c>
      <c r="AN45" s="13"/>
      <c r="AO45" s="14" t="s">
        <v>14</v>
      </c>
    </row>
    <row r="46" spans="1:41" ht="6.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1:41" x14ac:dyDescent="0.2">
      <c r="A47" s="15" t="str">
        <f>A43</f>
        <v>校　名</v>
      </c>
      <c r="B47" s="78" t="s">
        <v>15</v>
      </c>
      <c r="C47" s="79"/>
      <c r="D47" s="79"/>
      <c r="E47" s="79"/>
      <c r="F47" s="79"/>
      <c r="G47" s="79"/>
      <c r="H47" s="79"/>
      <c r="I47" s="78" t="s">
        <v>16</v>
      </c>
      <c r="J47" s="79"/>
      <c r="K47" s="79"/>
      <c r="L47" s="79"/>
      <c r="M47" s="79"/>
      <c r="N47" s="80"/>
      <c r="O47" s="78" t="s">
        <v>17</v>
      </c>
      <c r="P47" s="79"/>
      <c r="Q47" s="80"/>
      <c r="R47" s="78" t="s">
        <v>35</v>
      </c>
      <c r="S47" s="81"/>
      <c r="T47" s="82"/>
      <c r="V47" s="15" t="str">
        <f>V43</f>
        <v>校　名</v>
      </c>
      <c r="W47" s="78" t="s">
        <v>15</v>
      </c>
      <c r="X47" s="79"/>
      <c r="Y47" s="79"/>
      <c r="Z47" s="79"/>
      <c r="AA47" s="79"/>
      <c r="AB47" s="79"/>
      <c r="AC47" s="79"/>
      <c r="AD47" s="78" t="s">
        <v>16</v>
      </c>
      <c r="AE47" s="79"/>
      <c r="AF47" s="79"/>
      <c r="AG47" s="79"/>
      <c r="AH47" s="79"/>
      <c r="AI47" s="80"/>
      <c r="AJ47" s="78" t="s">
        <v>17</v>
      </c>
      <c r="AK47" s="79"/>
      <c r="AL47" s="80"/>
      <c r="AM47" s="78" t="s">
        <v>35</v>
      </c>
      <c r="AN47" s="81"/>
      <c r="AO47" s="82"/>
    </row>
    <row r="48" spans="1:41" ht="22.8" customHeight="1" x14ac:dyDescent="0.2">
      <c r="A48" s="55" t="str">
        <f>IF(A44="","",A44)</f>
        <v>関根学園</v>
      </c>
      <c r="B48" s="16" t="s">
        <v>19</v>
      </c>
      <c r="C48" s="57" t="s">
        <v>431</v>
      </c>
      <c r="D48" s="58"/>
      <c r="E48" s="58"/>
      <c r="F48" s="58"/>
      <c r="G48" s="58"/>
      <c r="H48" s="59"/>
      <c r="I48" s="66" t="s">
        <v>432</v>
      </c>
      <c r="J48" s="102"/>
      <c r="K48" s="102"/>
      <c r="L48" s="102"/>
      <c r="M48" s="102"/>
      <c r="N48" s="68"/>
      <c r="O48" s="60"/>
      <c r="P48" s="61"/>
      <c r="Q48" s="62"/>
      <c r="R48" s="66" t="s">
        <v>435</v>
      </c>
      <c r="S48" s="67"/>
      <c r="T48" s="116"/>
      <c r="V48" s="55" t="str">
        <f>IF(V44="","",V44)</f>
        <v>日本文理</v>
      </c>
      <c r="W48" s="16" t="s">
        <v>19</v>
      </c>
      <c r="X48" s="57" t="s">
        <v>436</v>
      </c>
      <c r="Y48" s="58"/>
      <c r="Z48" s="58"/>
      <c r="AA48" s="58"/>
      <c r="AB48" s="58"/>
      <c r="AC48" s="59"/>
      <c r="AD48" s="66" t="s">
        <v>437</v>
      </c>
      <c r="AE48" s="102"/>
      <c r="AF48" s="102"/>
      <c r="AG48" s="102"/>
      <c r="AH48" s="102"/>
      <c r="AI48" s="68"/>
      <c r="AJ48" s="66" t="s">
        <v>438</v>
      </c>
      <c r="AK48" s="102"/>
      <c r="AL48" s="68"/>
      <c r="AM48" s="66" t="s">
        <v>439</v>
      </c>
      <c r="AN48" s="67"/>
      <c r="AO48" s="116"/>
    </row>
    <row r="49" spans="1:41" ht="22.8" x14ac:dyDescent="0.2">
      <c r="A49" s="86"/>
      <c r="B49" s="17" t="s">
        <v>20</v>
      </c>
      <c r="C49" s="93" t="s">
        <v>131</v>
      </c>
      <c r="D49" s="94"/>
      <c r="E49" s="94"/>
      <c r="F49" s="94"/>
      <c r="G49" s="94"/>
      <c r="H49" s="95"/>
      <c r="I49" s="111"/>
      <c r="J49" s="112"/>
      <c r="K49" s="112"/>
      <c r="L49" s="112"/>
      <c r="M49" s="112"/>
      <c r="N49" s="113"/>
      <c r="O49" s="83"/>
      <c r="P49" s="84"/>
      <c r="Q49" s="85"/>
      <c r="R49" s="111"/>
      <c r="S49" s="112"/>
      <c r="T49" s="150"/>
      <c r="V49" s="86"/>
      <c r="W49" s="17" t="s">
        <v>20</v>
      </c>
      <c r="X49" s="93" t="s">
        <v>73</v>
      </c>
      <c r="Y49" s="94"/>
      <c r="Z49" s="94"/>
      <c r="AA49" s="94"/>
      <c r="AB49" s="94"/>
      <c r="AC49" s="95"/>
      <c r="AD49" s="111"/>
      <c r="AE49" s="112"/>
      <c r="AF49" s="112"/>
      <c r="AG49" s="112"/>
      <c r="AH49" s="112"/>
      <c r="AI49" s="113"/>
      <c r="AJ49" s="111"/>
      <c r="AK49" s="112"/>
      <c r="AL49" s="113"/>
      <c r="AM49" s="111"/>
      <c r="AN49" s="112"/>
      <c r="AO49" s="150"/>
    </row>
    <row r="50" spans="1:41" ht="22.8" customHeight="1" x14ac:dyDescent="0.2">
      <c r="A50" s="55" t="str">
        <f>IF(A45="","",A45)</f>
        <v>開志学園</v>
      </c>
      <c r="B50" s="16" t="s">
        <v>21</v>
      </c>
      <c r="C50" s="57" t="s">
        <v>433</v>
      </c>
      <c r="D50" s="58"/>
      <c r="E50" s="58"/>
      <c r="F50" s="58"/>
      <c r="G50" s="58"/>
      <c r="H50" s="59"/>
      <c r="I50" s="66" t="s">
        <v>434</v>
      </c>
      <c r="J50" s="102"/>
      <c r="K50" s="102"/>
      <c r="L50" s="102"/>
      <c r="M50" s="102"/>
      <c r="N50" s="68"/>
      <c r="O50" s="60"/>
      <c r="P50" s="145"/>
      <c r="Q50" s="146"/>
      <c r="R50" s="60"/>
      <c r="S50" s="72"/>
      <c r="T50" s="73"/>
      <c r="V50" s="55" t="str">
        <f>IF(V45="","",V45)</f>
        <v>帝京長岡</v>
      </c>
      <c r="W50" s="16" t="s">
        <v>21</v>
      </c>
      <c r="X50" s="57" t="s">
        <v>440</v>
      </c>
      <c r="Y50" s="58"/>
      <c r="Z50" s="58"/>
      <c r="AA50" s="58"/>
      <c r="AB50" s="58"/>
      <c r="AC50" s="59"/>
      <c r="AD50" s="60"/>
      <c r="AE50" s="61"/>
      <c r="AF50" s="61"/>
      <c r="AG50" s="61"/>
      <c r="AH50" s="61"/>
      <c r="AI50" s="62"/>
      <c r="AJ50" s="66" t="s">
        <v>442</v>
      </c>
      <c r="AK50" s="127"/>
      <c r="AL50" s="128"/>
      <c r="AM50" s="60"/>
      <c r="AN50" s="72"/>
      <c r="AO50" s="73"/>
    </row>
    <row r="51" spans="1:41" ht="23.4" thickBot="1" x14ac:dyDescent="0.25">
      <c r="A51" s="56"/>
      <c r="B51" s="18" t="s">
        <v>20</v>
      </c>
      <c r="C51" s="75" t="s">
        <v>233</v>
      </c>
      <c r="D51" s="76"/>
      <c r="E51" s="76"/>
      <c r="F51" s="76"/>
      <c r="G51" s="76"/>
      <c r="H51" s="77"/>
      <c r="I51" s="69"/>
      <c r="J51" s="70"/>
      <c r="K51" s="70"/>
      <c r="L51" s="70"/>
      <c r="M51" s="70"/>
      <c r="N51" s="71"/>
      <c r="O51" s="147"/>
      <c r="P51" s="148"/>
      <c r="Q51" s="149"/>
      <c r="R51" s="63"/>
      <c r="S51" s="64"/>
      <c r="T51" s="74"/>
      <c r="V51" s="56"/>
      <c r="W51" s="18" t="s">
        <v>20</v>
      </c>
      <c r="X51" s="75" t="s">
        <v>441</v>
      </c>
      <c r="Y51" s="76"/>
      <c r="Z51" s="76"/>
      <c r="AA51" s="76"/>
      <c r="AB51" s="76"/>
      <c r="AC51" s="77"/>
      <c r="AD51" s="63"/>
      <c r="AE51" s="64"/>
      <c r="AF51" s="64"/>
      <c r="AG51" s="64"/>
      <c r="AH51" s="64"/>
      <c r="AI51" s="65"/>
      <c r="AJ51" s="129"/>
      <c r="AK51" s="130"/>
      <c r="AL51" s="131"/>
      <c r="AM51" s="63"/>
      <c r="AN51" s="64"/>
      <c r="AO51" s="74"/>
    </row>
    <row r="52" spans="1:41" x14ac:dyDescent="0.2">
      <c r="A52" s="13"/>
      <c r="B52" s="19"/>
      <c r="C52" s="20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</sheetData>
  <mergeCells count="128">
    <mergeCell ref="V50:V51"/>
    <mergeCell ref="X50:AC50"/>
    <mergeCell ref="AD50:AI51"/>
    <mergeCell ref="AJ50:AL51"/>
    <mergeCell ref="AM50:AO51"/>
    <mergeCell ref="X51:AC51"/>
    <mergeCell ref="AM37:AO38"/>
    <mergeCell ref="C38:H38"/>
    <mergeCell ref="X38:AC38"/>
    <mergeCell ref="W47:AC47"/>
    <mergeCell ref="AD47:AI47"/>
    <mergeCell ref="AJ47:AL47"/>
    <mergeCell ref="AM47:AO47"/>
    <mergeCell ref="V48:V49"/>
    <mergeCell ref="X48:AC48"/>
    <mergeCell ref="AD48:AI49"/>
    <mergeCell ref="AJ48:AL49"/>
    <mergeCell ref="AM48:AO49"/>
    <mergeCell ref="X49:AC49"/>
    <mergeCell ref="A37:A38"/>
    <mergeCell ref="C37:H37"/>
    <mergeCell ref="I37:N38"/>
    <mergeCell ref="O37:Q38"/>
    <mergeCell ref="R37:T38"/>
    <mergeCell ref="V37:V38"/>
    <mergeCell ref="X37:AC37"/>
    <mergeCell ref="AD37:AI38"/>
    <mergeCell ref="AJ37:AL38"/>
    <mergeCell ref="B34:H34"/>
    <mergeCell ref="I34:N34"/>
    <mergeCell ref="O34:Q34"/>
    <mergeCell ref="R34:T34"/>
    <mergeCell ref="W34:AC34"/>
    <mergeCell ref="AD34:AI34"/>
    <mergeCell ref="AJ34:AL34"/>
    <mergeCell ref="AM34:AO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AJ24:AL25"/>
    <mergeCell ref="AM24:AO25"/>
    <mergeCell ref="C25:H25"/>
    <mergeCell ref="X25:AC25"/>
    <mergeCell ref="AJ22:AL23"/>
    <mergeCell ref="AM22:AO23"/>
    <mergeCell ref="C23:H23"/>
    <mergeCell ref="X23:AC23"/>
    <mergeCell ref="A50:A51"/>
    <mergeCell ref="C50:H50"/>
    <mergeCell ref="I50:N51"/>
    <mergeCell ref="O50:Q51"/>
    <mergeCell ref="R50:T51"/>
    <mergeCell ref="C51:H51"/>
    <mergeCell ref="B47:H47"/>
    <mergeCell ref="I47:N47"/>
    <mergeCell ref="O47:Q47"/>
    <mergeCell ref="R47:T47"/>
    <mergeCell ref="A48:A49"/>
    <mergeCell ref="C48:H48"/>
    <mergeCell ref="I48:N49"/>
    <mergeCell ref="O48:Q49"/>
    <mergeCell ref="R48:T49"/>
    <mergeCell ref="C49:H49"/>
    <mergeCell ref="A24:A25"/>
    <mergeCell ref="C24:H24"/>
    <mergeCell ref="I24:N25"/>
    <mergeCell ref="O24:Q25"/>
    <mergeCell ref="R24:T25"/>
    <mergeCell ref="V24:V25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B21:H21"/>
    <mergeCell ref="I21:N21"/>
    <mergeCell ref="O21:Q21"/>
    <mergeCell ref="R21:T21"/>
    <mergeCell ref="W21:AC21"/>
    <mergeCell ref="AD21:AI21"/>
    <mergeCell ref="X24:AC24"/>
    <mergeCell ref="AD24:AI25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65CB-9B73-4C16-9F6D-4CAF7BB426FA}">
  <dimension ref="A1:AO48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29" t="s">
        <v>0</v>
      </c>
      <c r="B1" s="30">
        <v>1</v>
      </c>
      <c r="C1" s="31" t="s">
        <v>1</v>
      </c>
      <c r="D1" s="31"/>
      <c r="E1" s="29" t="s">
        <v>2</v>
      </c>
      <c r="F1" s="30">
        <v>5</v>
      </c>
      <c r="G1" s="30" t="s">
        <v>3</v>
      </c>
      <c r="H1" s="30">
        <v>10</v>
      </c>
      <c r="I1" s="30" t="s">
        <v>4</v>
      </c>
      <c r="J1" s="30">
        <v>14</v>
      </c>
      <c r="K1" s="29" t="s">
        <v>5</v>
      </c>
      <c r="L1" s="29" t="s">
        <v>6</v>
      </c>
      <c r="M1" s="30" t="s">
        <v>37</v>
      </c>
      <c r="N1" s="31" t="s">
        <v>7</v>
      </c>
      <c r="O1" s="31"/>
      <c r="P1" s="32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/>
      <c r="S2"/>
      <c r="T2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36</v>
      </c>
      <c r="B3" s="3"/>
      <c r="C3" s="28" t="s">
        <v>443</v>
      </c>
      <c r="D3" s="7"/>
      <c r="E3" s="8"/>
      <c r="F3" s="9"/>
      <c r="G3" s="9" t="s">
        <v>24</v>
      </c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40</v>
      </c>
      <c r="W3" s="3"/>
      <c r="X3" s="28" t="s">
        <v>443</v>
      </c>
      <c r="Y3" s="7"/>
      <c r="Z3" s="8"/>
      <c r="AA3" s="9"/>
      <c r="AB3" s="9" t="s">
        <v>24</v>
      </c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3" t="s">
        <v>9</v>
      </c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4">
        <v>8</v>
      </c>
      <c r="J4" s="34">
        <v>9</v>
      </c>
      <c r="K4" s="34"/>
      <c r="L4" s="34"/>
      <c r="M4" s="34"/>
      <c r="N4" s="34"/>
      <c r="O4" s="34"/>
      <c r="P4" s="34"/>
      <c r="Q4" s="35" t="s">
        <v>10</v>
      </c>
      <c r="R4" s="12"/>
      <c r="S4" s="12"/>
      <c r="T4" s="12"/>
      <c r="V4" s="33" t="s">
        <v>9</v>
      </c>
      <c r="W4" s="34">
        <v>1</v>
      </c>
      <c r="X4" s="34">
        <v>2</v>
      </c>
      <c r="Y4" s="34">
        <v>3</v>
      </c>
      <c r="Z4" s="34">
        <v>4</v>
      </c>
      <c r="AA4" s="34">
        <v>5</v>
      </c>
      <c r="AB4" s="34">
        <v>6</v>
      </c>
      <c r="AC4" s="34">
        <v>7</v>
      </c>
      <c r="AD4" s="34">
        <v>8</v>
      </c>
      <c r="AE4" s="34">
        <v>9</v>
      </c>
      <c r="AF4" s="34"/>
      <c r="AG4" s="34"/>
      <c r="AH4" s="34"/>
      <c r="AI4" s="34"/>
      <c r="AJ4" s="34"/>
      <c r="AK4" s="34"/>
      <c r="AL4" s="35" t="s">
        <v>10</v>
      </c>
      <c r="AM4" s="12"/>
      <c r="AN4" s="12"/>
      <c r="AO4" s="12"/>
    </row>
    <row r="5" spans="1:41" ht="21" customHeight="1" x14ac:dyDescent="0.2">
      <c r="A5" s="51" t="s">
        <v>444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/>
      <c r="K5" s="36"/>
      <c r="L5" s="36"/>
      <c r="M5" s="36"/>
      <c r="N5" s="36"/>
      <c r="O5" s="36"/>
      <c r="P5" s="36"/>
      <c r="Q5" s="37">
        <v>0</v>
      </c>
      <c r="R5" s="13" t="s">
        <v>11</v>
      </c>
      <c r="S5" s="13">
        <v>8</v>
      </c>
      <c r="T5" s="13" t="s">
        <v>12</v>
      </c>
      <c r="V5" s="51" t="s">
        <v>128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>
        <v>2</v>
      </c>
      <c r="AE5" s="36">
        <v>0</v>
      </c>
      <c r="AF5" s="36"/>
      <c r="AG5" s="36"/>
      <c r="AH5" s="36"/>
      <c r="AI5" s="36"/>
      <c r="AJ5" s="36"/>
      <c r="AK5" s="36"/>
      <c r="AL5" s="37">
        <v>2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52" t="s">
        <v>445</v>
      </c>
      <c r="B6" s="38">
        <v>0</v>
      </c>
      <c r="C6" s="38">
        <v>2</v>
      </c>
      <c r="D6" s="38">
        <v>0</v>
      </c>
      <c r="E6" s="38">
        <v>0</v>
      </c>
      <c r="F6" s="38">
        <v>2</v>
      </c>
      <c r="G6" s="38">
        <v>1</v>
      </c>
      <c r="H6" s="38">
        <v>0</v>
      </c>
      <c r="I6" s="38" t="s">
        <v>202</v>
      </c>
      <c r="J6" s="38"/>
      <c r="K6" s="38"/>
      <c r="L6" s="38"/>
      <c r="M6" s="38"/>
      <c r="N6" s="38"/>
      <c r="O6" s="38"/>
      <c r="P6" s="38"/>
      <c r="Q6" s="39">
        <v>7</v>
      </c>
      <c r="R6" s="13" t="s">
        <v>13</v>
      </c>
      <c r="S6" s="13"/>
      <c r="T6" s="14" t="s">
        <v>14</v>
      </c>
      <c r="V6" s="52" t="s">
        <v>452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1</v>
      </c>
      <c r="AD6" s="38">
        <v>0</v>
      </c>
      <c r="AE6" s="38">
        <v>0</v>
      </c>
      <c r="AF6" s="38"/>
      <c r="AG6" s="38"/>
      <c r="AH6" s="38"/>
      <c r="AI6" s="38"/>
      <c r="AJ6" s="38"/>
      <c r="AK6" s="38"/>
      <c r="AL6" s="39">
        <v>1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78" t="s">
        <v>15</v>
      </c>
      <c r="C8" s="79"/>
      <c r="D8" s="79"/>
      <c r="E8" s="79"/>
      <c r="F8" s="79"/>
      <c r="G8" s="79"/>
      <c r="H8" s="79"/>
      <c r="I8" s="78" t="s">
        <v>16</v>
      </c>
      <c r="J8" s="79"/>
      <c r="K8" s="79"/>
      <c r="L8" s="79"/>
      <c r="M8" s="79"/>
      <c r="N8" s="80"/>
      <c r="O8" s="78" t="s">
        <v>17</v>
      </c>
      <c r="P8" s="79"/>
      <c r="Q8" s="80"/>
      <c r="R8" s="78" t="s">
        <v>35</v>
      </c>
      <c r="S8" s="81"/>
      <c r="T8" s="82"/>
      <c r="V8" s="15" t="str">
        <f>V4</f>
        <v>校　名</v>
      </c>
      <c r="W8" s="78" t="s">
        <v>15</v>
      </c>
      <c r="X8" s="79"/>
      <c r="Y8" s="79"/>
      <c r="Z8" s="79"/>
      <c r="AA8" s="79"/>
      <c r="AB8" s="79"/>
      <c r="AC8" s="79"/>
      <c r="AD8" s="78" t="s">
        <v>16</v>
      </c>
      <c r="AE8" s="79"/>
      <c r="AF8" s="79"/>
      <c r="AG8" s="79"/>
      <c r="AH8" s="79"/>
      <c r="AI8" s="80"/>
      <c r="AJ8" s="78" t="s">
        <v>17</v>
      </c>
      <c r="AK8" s="79"/>
      <c r="AL8" s="80"/>
      <c r="AM8" s="78" t="s">
        <v>35</v>
      </c>
      <c r="AN8" s="81"/>
      <c r="AO8" s="82"/>
    </row>
    <row r="9" spans="1:41" ht="22.8" customHeight="1" x14ac:dyDescent="0.2">
      <c r="A9" s="55" t="str">
        <f>IF(A5="","",A5)</f>
        <v>高岡第一</v>
      </c>
      <c r="B9" s="16" t="s">
        <v>19</v>
      </c>
      <c r="C9" s="57" t="s">
        <v>446</v>
      </c>
      <c r="D9" s="58"/>
      <c r="E9" s="58"/>
      <c r="F9" s="58"/>
      <c r="G9" s="58"/>
      <c r="H9" s="59"/>
      <c r="I9" s="60"/>
      <c r="J9" s="61"/>
      <c r="K9" s="61"/>
      <c r="L9" s="61"/>
      <c r="M9" s="61"/>
      <c r="N9" s="62"/>
      <c r="O9" s="66" t="s">
        <v>450</v>
      </c>
      <c r="P9" s="102"/>
      <c r="Q9" s="68"/>
      <c r="R9" s="60"/>
      <c r="S9" s="72"/>
      <c r="T9" s="73"/>
      <c r="V9" s="55" t="str">
        <f>IF(V5="","",V5)</f>
        <v>関根学園</v>
      </c>
      <c r="W9" s="16" t="s">
        <v>19</v>
      </c>
      <c r="X9" s="57" t="s">
        <v>431</v>
      </c>
      <c r="Y9" s="58"/>
      <c r="Z9" s="58"/>
      <c r="AA9" s="58"/>
      <c r="AB9" s="58"/>
      <c r="AC9" s="59"/>
      <c r="AD9" s="66" t="s">
        <v>453</v>
      </c>
      <c r="AE9" s="102"/>
      <c r="AF9" s="102"/>
      <c r="AG9" s="102"/>
      <c r="AH9" s="102"/>
      <c r="AI9" s="68"/>
      <c r="AJ9" s="66" t="s">
        <v>454</v>
      </c>
      <c r="AK9" s="102"/>
      <c r="AL9" s="68"/>
      <c r="AM9" s="60"/>
      <c r="AN9" s="72"/>
      <c r="AO9" s="73"/>
    </row>
    <row r="10" spans="1:41" ht="22.8" x14ac:dyDescent="0.2">
      <c r="A10" s="86"/>
      <c r="B10" s="17" t="s">
        <v>20</v>
      </c>
      <c r="C10" s="93" t="s">
        <v>447</v>
      </c>
      <c r="D10" s="94"/>
      <c r="E10" s="94"/>
      <c r="F10" s="94"/>
      <c r="G10" s="94"/>
      <c r="H10" s="95"/>
      <c r="I10" s="83"/>
      <c r="J10" s="84"/>
      <c r="K10" s="84"/>
      <c r="L10" s="84"/>
      <c r="M10" s="84"/>
      <c r="N10" s="85"/>
      <c r="O10" s="111"/>
      <c r="P10" s="112"/>
      <c r="Q10" s="113"/>
      <c r="R10" s="83"/>
      <c r="S10" s="84"/>
      <c r="T10" s="114"/>
      <c r="V10" s="86"/>
      <c r="W10" s="17" t="s">
        <v>20</v>
      </c>
      <c r="X10" s="93" t="s">
        <v>131</v>
      </c>
      <c r="Y10" s="94"/>
      <c r="Z10" s="94"/>
      <c r="AA10" s="94"/>
      <c r="AB10" s="94"/>
      <c r="AC10" s="95"/>
      <c r="AD10" s="111"/>
      <c r="AE10" s="112"/>
      <c r="AF10" s="112"/>
      <c r="AG10" s="112"/>
      <c r="AH10" s="112"/>
      <c r="AI10" s="113"/>
      <c r="AJ10" s="111"/>
      <c r="AK10" s="112"/>
      <c r="AL10" s="113"/>
      <c r="AM10" s="83"/>
      <c r="AN10" s="84"/>
      <c r="AO10" s="114"/>
    </row>
    <row r="11" spans="1:41" ht="22.8" customHeight="1" x14ac:dyDescent="0.2">
      <c r="A11" s="55" t="str">
        <f>IF(A6="","",A6)</f>
        <v>帝京長岡</v>
      </c>
      <c r="B11" s="16" t="s">
        <v>21</v>
      </c>
      <c r="C11" s="57" t="s">
        <v>448</v>
      </c>
      <c r="D11" s="58"/>
      <c r="E11" s="58"/>
      <c r="F11" s="58"/>
      <c r="G11" s="58"/>
      <c r="H11" s="59"/>
      <c r="I11" s="66" t="s">
        <v>451</v>
      </c>
      <c r="J11" s="102"/>
      <c r="K11" s="102"/>
      <c r="L11" s="102"/>
      <c r="M11" s="102"/>
      <c r="N11" s="68"/>
      <c r="O11" s="60"/>
      <c r="P11" s="145"/>
      <c r="Q11" s="146"/>
      <c r="R11" s="60"/>
      <c r="S11" s="72"/>
      <c r="T11" s="73"/>
      <c r="V11" s="55" t="str">
        <f>IF(V6="","",V6)</f>
        <v>高岡商業</v>
      </c>
      <c r="W11" s="16" t="s">
        <v>21</v>
      </c>
      <c r="X11" s="57" t="s">
        <v>455</v>
      </c>
      <c r="Y11" s="58"/>
      <c r="Z11" s="58"/>
      <c r="AA11" s="58"/>
      <c r="AB11" s="58"/>
      <c r="AC11" s="59"/>
      <c r="AD11" s="66" t="s">
        <v>457</v>
      </c>
      <c r="AE11" s="102"/>
      <c r="AF11" s="102"/>
      <c r="AG11" s="102"/>
      <c r="AH11" s="102"/>
      <c r="AI11" s="68"/>
      <c r="AJ11" s="60"/>
      <c r="AK11" s="145"/>
      <c r="AL11" s="146"/>
      <c r="AM11" s="60"/>
      <c r="AN11" s="72"/>
      <c r="AO11" s="73"/>
    </row>
    <row r="12" spans="1:41" ht="23.4" thickBot="1" x14ac:dyDescent="0.25">
      <c r="A12" s="56"/>
      <c r="B12" s="18" t="s">
        <v>20</v>
      </c>
      <c r="C12" s="75" t="s">
        <v>449</v>
      </c>
      <c r="D12" s="76"/>
      <c r="E12" s="76"/>
      <c r="F12" s="76"/>
      <c r="G12" s="76"/>
      <c r="H12" s="77"/>
      <c r="I12" s="69"/>
      <c r="J12" s="70"/>
      <c r="K12" s="70"/>
      <c r="L12" s="70"/>
      <c r="M12" s="70"/>
      <c r="N12" s="71"/>
      <c r="O12" s="147"/>
      <c r="P12" s="148"/>
      <c r="Q12" s="149"/>
      <c r="R12" s="63"/>
      <c r="S12" s="64"/>
      <c r="T12" s="74"/>
      <c r="V12" s="56"/>
      <c r="W12" s="18" t="s">
        <v>20</v>
      </c>
      <c r="X12" s="75" t="s">
        <v>456</v>
      </c>
      <c r="Y12" s="76"/>
      <c r="Z12" s="76"/>
      <c r="AA12" s="76"/>
      <c r="AB12" s="76"/>
      <c r="AC12" s="77"/>
      <c r="AD12" s="69"/>
      <c r="AE12" s="70"/>
      <c r="AF12" s="70"/>
      <c r="AG12" s="70"/>
      <c r="AH12" s="70"/>
      <c r="AI12" s="71"/>
      <c r="AJ12" s="147"/>
      <c r="AK12" s="148"/>
      <c r="AL12" s="149"/>
      <c r="AM12" s="63"/>
      <c r="AN12" s="64"/>
      <c r="AO12" s="74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32</v>
      </c>
      <c r="B14" s="3"/>
      <c r="C14" s="28" t="s">
        <v>443</v>
      </c>
      <c r="D14" s="7"/>
      <c r="E14" s="8"/>
      <c r="F14" s="9"/>
      <c r="G14" s="9" t="s">
        <v>24</v>
      </c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</row>
    <row r="15" spans="1:41" ht="21" customHeight="1" thickBot="1" x14ac:dyDescent="0.25">
      <c r="A15" s="33" t="s">
        <v>9</v>
      </c>
      <c r="B15" s="34">
        <v>1</v>
      </c>
      <c r="C15" s="34">
        <v>2</v>
      </c>
      <c r="D15" s="34">
        <v>3</v>
      </c>
      <c r="E15" s="34">
        <v>4</v>
      </c>
      <c r="F15" s="34">
        <v>5</v>
      </c>
      <c r="G15" s="34">
        <v>6</v>
      </c>
      <c r="H15" s="34">
        <v>7</v>
      </c>
      <c r="I15" s="34">
        <v>8</v>
      </c>
      <c r="J15" s="34">
        <v>9</v>
      </c>
      <c r="K15" s="34"/>
      <c r="L15" s="34"/>
      <c r="M15" s="34"/>
      <c r="N15" s="34"/>
      <c r="O15" s="34"/>
      <c r="P15" s="34"/>
      <c r="Q15" s="35" t="s">
        <v>10</v>
      </c>
      <c r="R15" s="12"/>
      <c r="S15" s="12"/>
      <c r="T15" s="12"/>
    </row>
    <row r="16" spans="1:41" ht="21" customHeight="1" x14ac:dyDescent="0.2">
      <c r="A16" s="51" t="s">
        <v>458</v>
      </c>
      <c r="B16" s="36">
        <v>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/>
      <c r="L16" s="36"/>
      <c r="M16" s="36"/>
      <c r="N16" s="36"/>
      <c r="O16" s="36"/>
      <c r="P16" s="36"/>
      <c r="Q16" s="37">
        <v>2</v>
      </c>
      <c r="R16" s="13" t="s">
        <v>11</v>
      </c>
      <c r="S16" s="13"/>
      <c r="T16" s="13" t="s">
        <v>12</v>
      </c>
    </row>
    <row r="17" spans="1:20" ht="21" customHeight="1" thickBot="1" x14ac:dyDescent="0.25">
      <c r="A17" s="52" t="s">
        <v>70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1</v>
      </c>
      <c r="I17" s="38">
        <v>0</v>
      </c>
      <c r="J17" s="38">
        <v>0</v>
      </c>
      <c r="K17" s="38"/>
      <c r="L17" s="38"/>
      <c r="M17" s="38"/>
      <c r="N17" s="38"/>
      <c r="O17" s="38"/>
      <c r="P17" s="38"/>
      <c r="Q17" s="39">
        <v>1</v>
      </c>
      <c r="R17" s="13" t="s">
        <v>13</v>
      </c>
      <c r="S17" s="13"/>
      <c r="T17" s="14" t="s">
        <v>14</v>
      </c>
    </row>
    <row r="18" spans="1:20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2">
      <c r="A19" s="15" t="str">
        <f>A15</f>
        <v>校　名</v>
      </c>
      <c r="B19" s="78" t="s">
        <v>15</v>
      </c>
      <c r="C19" s="79"/>
      <c r="D19" s="79"/>
      <c r="E19" s="79"/>
      <c r="F19" s="79"/>
      <c r="G19" s="79"/>
      <c r="H19" s="79"/>
      <c r="I19" s="78" t="s">
        <v>16</v>
      </c>
      <c r="J19" s="79"/>
      <c r="K19" s="79"/>
      <c r="L19" s="79"/>
      <c r="M19" s="79"/>
      <c r="N19" s="80"/>
      <c r="O19" s="78" t="s">
        <v>17</v>
      </c>
      <c r="P19" s="79"/>
      <c r="Q19" s="80"/>
      <c r="R19" s="78" t="s">
        <v>35</v>
      </c>
      <c r="S19" s="81"/>
      <c r="T19" s="82"/>
    </row>
    <row r="20" spans="1:20" ht="22.8" customHeight="1" x14ac:dyDescent="0.2">
      <c r="A20" s="55" t="str">
        <f>IF(A16="","",A16)</f>
        <v>敦賀</v>
      </c>
      <c r="B20" s="16" t="s">
        <v>19</v>
      </c>
      <c r="C20" s="57" t="s">
        <v>459</v>
      </c>
      <c r="D20" s="58"/>
      <c r="E20" s="58"/>
      <c r="F20" s="58"/>
      <c r="G20" s="58"/>
      <c r="H20" s="59"/>
      <c r="I20" s="60"/>
      <c r="J20" s="61"/>
      <c r="K20" s="61"/>
      <c r="L20" s="61"/>
      <c r="M20" s="61"/>
      <c r="N20" s="62"/>
      <c r="O20" s="60"/>
      <c r="P20" s="61"/>
      <c r="Q20" s="62"/>
      <c r="R20" s="60"/>
      <c r="S20" s="72"/>
      <c r="T20" s="73"/>
    </row>
    <row r="21" spans="1:20" ht="22.8" x14ac:dyDescent="0.2">
      <c r="A21" s="86"/>
      <c r="B21" s="17" t="s">
        <v>20</v>
      </c>
      <c r="C21" s="93" t="s">
        <v>460</v>
      </c>
      <c r="D21" s="94"/>
      <c r="E21" s="94"/>
      <c r="F21" s="94"/>
      <c r="G21" s="94"/>
      <c r="H21" s="95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114"/>
    </row>
    <row r="22" spans="1:20" ht="22.8" customHeight="1" x14ac:dyDescent="0.2">
      <c r="A22" s="55" t="str">
        <f>IF(A17="","",A17)</f>
        <v>日本文理</v>
      </c>
      <c r="B22" s="16" t="s">
        <v>21</v>
      </c>
      <c r="C22" s="57" t="s">
        <v>318</v>
      </c>
      <c r="D22" s="58"/>
      <c r="E22" s="58"/>
      <c r="F22" s="58"/>
      <c r="G22" s="58"/>
      <c r="H22" s="59"/>
      <c r="I22" s="60"/>
      <c r="J22" s="61"/>
      <c r="K22" s="61"/>
      <c r="L22" s="61"/>
      <c r="M22" s="61"/>
      <c r="N22" s="62"/>
      <c r="O22" s="60"/>
      <c r="P22" s="145"/>
      <c r="Q22" s="146"/>
      <c r="R22" s="60"/>
      <c r="S22" s="72"/>
      <c r="T22" s="73"/>
    </row>
    <row r="23" spans="1:20" ht="23.4" thickBot="1" x14ac:dyDescent="0.25">
      <c r="A23" s="56"/>
      <c r="B23" s="18" t="s">
        <v>20</v>
      </c>
      <c r="C23" s="75" t="s">
        <v>319</v>
      </c>
      <c r="D23" s="76"/>
      <c r="E23" s="76"/>
      <c r="F23" s="76"/>
      <c r="G23" s="76"/>
      <c r="H23" s="77"/>
      <c r="I23" s="63"/>
      <c r="J23" s="64"/>
      <c r="K23" s="64"/>
      <c r="L23" s="64"/>
      <c r="M23" s="64"/>
      <c r="N23" s="65"/>
      <c r="O23" s="147"/>
      <c r="P23" s="148"/>
      <c r="Q23" s="149"/>
      <c r="R23" s="63"/>
      <c r="S23" s="64"/>
      <c r="T23" s="74"/>
    </row>
    <row r="24" spans="1:20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0" x14ac:dyDescent="0.2">
      <c r="A25" s="29" t="s">
        <v>0</v>
      </c>
      <c r="B25" s="30">
        <v>2</v>
      </c>
      <c r="C25" s="31" t="s">
        <v>1</v>
      </c>
      <c r="D25" s="31"/>
      <c r="E25" s="29" t="s">
        <v>2</v>
      </c>
      <c r="F25" s="30">
        <v>5</v>
      </c>
      <c r="G25" s="30" t="s">
        <v>3</v>
      </c>
      <c r="H25" s="30">
        <v>10</v>
      </c>
      <c r="I25" s="30" t="s">
        <v>4</v>
      </c>
      <c r="J25" s="30">
        <v>15</v>
      </c>
      <c r="K25" s="29" t="s">
        <v>5</v>
      </c>
      <c r="L25" s="29" t="s">
        <v>6</v>
      </c>
      <c r="M25" s="30" t="s">
        <v>42</v>
      </c>
      <c r="N25" s="31" t="s">
        <v>7</v>
      </c>
      <c r="O25" s="31"/>
      <c r="P25" s="32"/>
      <c r="Q25" s="25"/>
      <c r="R25" s="25"/>
      <c r="S25" s="25"/>
      <c r="T25" s="25"/>
    </row>
    <row r="26" spans="1:20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/>
      <c r="S26"/>
      <c r="T26"/>
    </row>
    <row r="27" spans="1:20" ht="17.399999999999999" thickBot="1" x14ac:dyDescent="0.3">
      <c r="A27" s="4" t="s">
        <v>36</v>
      </c>
      <c r="B27" s="3"/>
      <c r="C27" s="28" t="s">
        <v>461</v>
      </c>
      <c r="D27" s="7"/>
      <c r="E27" s="8"/>
      <c r="F27" s="9"/>
      <c r="G27" s="9" t="s">
        <v>475</v>
      </c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</row>
    <row r="28" spans="1:20" ht="21" customHeight="1" thickBot="1" x14ac:dyDescent="0.25">
      <c r="A28" s="33" t="s">
        <v>9</v>
      </c>
      <c r="B28" s="34">
        <v>1</v>
      </c>
      <c r="C28" s="34">
        <v>2</v>
      </c>
      <c r="D28" s="34">
        <v>3</v>
      </c>
      <c r="E28" s="34">
        <v>4</v>
      </c>
      <c r="F28" s="34">
        <v>5</v>
      </c>
      <c r="G28" s="34">
        <v>6</v>
      </c>
      <c r="H28" s="34">
        <v>7</v>
      </c>
      <c r="I28" s="34">
        <v>8</v>
      </c>
      <c r="J28" s="34">
        <v>9</v>
      </c>
      <c r="K28" s="34"/>
      <c r="L28" s="34"/>
      <c r="M28" s="34"/>
      <c r="N28" s="34"/>
      <c r="O28" s="34"/>
      <c r="P28" s="34"/>
      <c r="Q28" s="35" t="s">
        <v>10</v>
      </c>
      <c r="R28" s="12"/>
      <c r="S28" s="12"/>
      <c r="T28" s="12"/>
    </row>
    <row r="29" spans="1:20" ht="21" customHeight="1" x14ac:dyDescent="0.2">
      <c r="A29" s="51" t="s">
        <v>470</v>
      </c>
      <c r="B29" s="36">
        <v>3</v>
      </c>
      <c r="C29" s="36">
        <v>1</v>
      </c>
      <c r="D29" s="36">
        <v>0</v>
      </c>
      <c r="E29" s="36">
        <v>8</v>
      </c>
      <c r="F29" s="36">
        <v>0</v>
      </c>
      <c r="G29" s="36">
        <v>0</v>
      </c>
      <c r="H29" s="36">
        <v>1</v>
      </c>
      <c r="I29" s="36"/>
      <c r="J29" s="36"/>
      <c r="K29" s="36"/>
      <c r="L29" s="36"/>
      <c r="M29" s="36"/>
      <c r="N29" s="36"/>
      <c r="O29" s="36"/>
      <c r="P29" s="36"/>
      <c r="Q29" s="37">
        <v>13</v>
      </c>
      <c r="R29" s="13" t="s">
        <v>11</v>
      </c>
      <c r="S29" s="13">
        <v>7</v>
      </c>
      <c r="T29" s="13" t="s">
        <v>12</v>
      </c>
    </row>
    <row r="30" spans="1:20" ht="21" customHeight="1" thickBot="1" x14ac:dyDescent="0.25">
      <c r="A30" s="52" t="s">
        <v>128</v>
      </c>
      <c r="B30" s="38">
        <v>1</v>
      </c>
      <c r="C30" s="38">
        <v>1</v>
      </c>
      <c r="D30" s="38">
        <v>3</v>
      </c>
      <c r="E30" s="38">
        <v>0</v>
      </c>
      <c r="F30" s="38">
        <v>0</v>
      </c>
      <c r="G30" s="38">
        <v>0</v>
      </c>
      <c r="H30" s="38">
        <v>1</v>
      </c>
      <c r="I30" s="38"/>
      <c r="J30" s="38"/>
      <c r="K30" s="38"/>
      <c r="L30" s="38"/>
      <c r="M30" s="38"/>
      <c r="N30" s="38"/>
      <c r="O30" s="38"/>
      <c r="P30" s="38"/>
      <c r="Q30" s="39">
        <v>6</v>
      </c>
      <c r="R30" s="13" t="s">
        <v>13</v>
      </c>
      <c r="S30" s="13"/>
      <c r="T30" s="14" t="s">
        <v>14</v>
      </c>
    </row>
    <row r="31" spans="1:20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x14ac:dyDescent="0.2">
      <c r="A32" s="15" t="str">
        <f>A28</f>
        <v>校　名</v>
      </c>
      <c r="B32" s="78" t="s">
        <v>15</v>
      </c>
      <c r="C32" s="79"/>
      <c r="D32" s="79"/>
      <c r="E32" s="79"/>
      <c r="F32" s="79"/>
      <c r="G32" s="79"/>
      <c r="H32" s="79"/>
      <c r="I32" s="78" t="s">
        <v>16</v>
      </c>
      <c r="J32" s="79"/>
      <c r="K32" s="79"/>
      <c r="L32" s="79"/>
      <c r="M32" s="79"/>
      <c r="N32" s="80"/>
      <c r="O32" s="78" t="s">
        <v>17</v>
      </c>
      <c r="P32" s="79"/>
      <c r="Q32" s="80"/>
      <c r="R32" s="78" t="s">
        <v>35</v>
      </c>
      <c r="S32" s="81"/>
      <c r="T32" s="82"/>
    </row>
    <row r="33" spans="1:20" ht="22.8" customHeight="1" x14ac:dyDescent="0.2">
      <c r="A33" s="55" t="str">
        <f>IF(A29="","",A29)</f>
        <v>日本航空石川</v>
      </c>
      <c r="B33" s="16" t="s">
        <v>19</v>
      </c>
      <c r="C33" s="57" t="s">
        <v>471</v>
      </c>
      <c r="D33" s="58"/>
      <c r="E33" s="58"/>
      <c r="F33" s="58"/>
      <c r="G33" s="58"/>
      <c r="H33" s="59"/>
      <c r="I33" s="66" t="s">
        <v>473</v>
      </c>
      <c r="J33" s="102"/>
      <c r="K33" s="102"/>
      <c r="L33" s="102"/>
      <c r="M33" s="102"/>
      <c r="N33" s="68"/>
      <c r="O33" s="60"/>
      <c r="P33" s="61"/>
      <c r="Q33" s="62"/>
      <c r="R33" s="60"/>
      <c r="S33" s="72"/>
      <c r="T33" s="73"/>
    </row>
    <row r="34" spans="1:20" ht="22.8" x14ac:dyDescent="0.2">
      <c r="A34" s="86"/>
      <c r="B34" s="17" t="s">
        <v>20</v>
      </c>
      <c r="C34" s="93" t="s">
        <v>472</v>
      </c>
      <c r="D34" s="94"/>
      <c r="E34" s="94"/>
      <c r="F34" s="94"/>
      <c r="G34" s="94"/>
      <c r="H34" s="95"/>
      <c r="I34" s="111"/>
      <c r="J34" s="112"/>
      <c r="K34" s="112"/>
      <c r="L34" s="112"/>
      <c r="M34" s="112"/>
      <c r="N34" s="113"/>
      <c r="O34" s="83"/>
      <c r="P34" s="84"/>
      <c r="Q34" s="85"/>
      <c r="R34" s="83"/>
      <c r="S34" s="84"/>
      <c r="T34" s="114"/>
    </row>
    <row r="35" spans="1:20" ht="22.8" customHeight="1" x14ac:dyDescent="0.2">
      <c r="A35" s="55" t="str">
        <f>IF(A30="","",A30)</f>
        <v>関根学園</v>
      </c>
      <c r="B35" s="16" t="s">
        <v>21</v>
      </c>
      <c r="C35" s="57" t="s">
        <v>474</v>
      </c>
      <c r="D35" s="58"/>
      <c r="E35" s="58"/>
      <c r="F35" s="58"/>
      <c r="G35" s="58"/>
      <c r="H35" s="59"/>
      <c r="I35" s="60"/>
      <c r="J35" s="61"/>
      <c r="K35" s="61"/>
      <c r="L35" s="61"/>
      <c r="M35" s="61"/>
      <c r="N35" s="62"/>
      <c r="O35" s="60"/>
      <c r="P35" s="145"/>
      <c r="Q35" s="146"/>
      <c r="R35" s="60"/>
      <c r="S35" s="72"/>
      <c r="T35" s="73"/>
    </row>
    <row r="36" spans="1:20" ht="23.4" thickBot="1" x14ac:dyDescent="0.25">
      <c r="A36" s="56"/>
      <c r="B36" s="18" t="s">
        <v>20</v>
      </c>
      <c r="C36" s="75" t="s">
        <v>131</v>
      </c>
      <c r="D36" s="76"/>
      <c r="E36" s="76"/>
      <c r="F36" s="76"/>
      <c r="G36" s="76"/>
      <c r="H36" s="77"/>
      <c r="I36" s="63"/>
      <c r="J36" s="64"/>
      <c r="K36" s="64"/>
      <c r="L36" s="64"/>
      <c r="M36" s="64"/>
      <c r="N36" s="65"/>
      <c r="O36" s="147"/>
      <c r="P36" s="148"/>
      <c r="Q36" s="149"/>
      <c r="R36" s="63"/>
      <c r="S36" s="64"/>
      <c r="T36" s="74"/>
    </row>
    <row r="37" spans="1:20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ht="17.399999999999999" thickBot="1" x14ac:dyDescent="0.3">
      <c r="A38" s="4" t="s">
        <v>36</v>
      </c>
      <c r="B38" s="3"/>
      <c r="C38" s="28" t="s">
        <v>443</v>
      </c>
      <c r="D38" s="7"/>
      <c r="E38" s="8"/>
      <c r="F38" s="9"/>
      <c r="G38" s="9" t="s">
        <v>475</v>
      </c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</row>
    <row r="39" spans="1:20" ht="21" customHeight="1" thickBot="1" x14ac:dyDescent="0.25">
      <c r="A39" s="33" t="s">
        <v>9</v>
      </c>
      <c r="B39" s="34">
        <v>1</v>
      </c>
      <c r="C39" s="34">
        <v>2</v>
      </c>
      <c r="D39" s="34">
        <v>3</v>
      </c>
      <c r="E39" s="34">
        <v>4</v>
      </c>
      <c r="F39" s="34">
        <v>5</v>
      </c>
      <c r="G39" s="34">
        <v>6</v>
      </c>
      <c r="H39" s="34">
        <v>7</v>
      </c>
      <c r="I39" s="34">
        <v>8</v>
      </c>
      <c r="J39" s="34">
        <v>9</v>
      </c>
      <c r="K39" s="34">
        <v>10</v>
      </c>
      <c r="L39" s="34"/>
      <c r="M39" s="34"/>
      <c r="N39" s="34"/>
      <c r="O39" s="34"/>
      <c r="P39" s="34"/>
      <c r="Q39" s="35" t="s">
        <v>10</v>
      </c>
      <c r="R39" s="12"/>
      <c r="S39" s="12"/>
      <c r="T39" s="12"/>
    </row>
    <row r="40" spans="1:20" ht="21" customHeight="1" x14ac:dyDescent="0.2">
      <c r="A40" s="51" t="s">
        <v>462</v>
      </c>
      <c r="B40" s="36">
        <v>1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2</v>
      </c>
      <c r="J40" s="36">
        <v>2</v>
      </c>
      <c r="K40" s="36">
        <v>6</v>
      </c>
      <c r="L40" s="36"/>
      <c r="M40" s="36"/>
      <c r="N40" s="36"/>
      <c r="O40" s="36"/>
      <c r="P40" s="36"/>
      <c r="Q40" s="37">
        <v>11</v>
      </c>
      <c r="R40" s="13" t="s">
        <v>11</v>
      </c>
      <c r="S40" s="13"/>
      <c r="T40" s="13" t="s">
        <v>12</v>
      </c>
    </row>
    <row r="41" spans="1:20" ht="21" customHeight="1" thickBot="1" x14ac:dyDescent="0.25">
      <c r="A41" s="52" t="s">
        <v>307</v>
      </c>
      <c r="B41" s="38">
        <v>0</v>
      </c>
      <c r="C41" s="38">
        <v>0</v>
      </c>
      <c r="D41" s="38">
        <v>1</v>
      </c>
      <c r="E41" s="38">
        <v>0</v>
      </c>
      <c r="F41" s="38">
        <v>2</v>
      </c>
      <c r="G41" s="38">
        <v>0</v>
      </c>
      <c r="H41" s="38">
        <v>0</v>
      </c>
      <c r="I41" s="38">
        <v>0</v>
      </c>
      <c r="J41" s="38">
        <v>2</v>
      </c>
      <c r="K41" s="38">
        <v>0</v>
      </c>
      <c r="L41" s="38"/>
      <c r="M41" s="38"/>
      <c r="N41" s="38"/>
      <c r="O41" s="38"/>
      <c r="P41" s="38"/>
      <c r="Q41" s="39">
        <v>5</v>
      </c>
      <c r="R41" s="13" t="s">
        <v>13</v>
      </c>
      <c r="S41" s="13">
        <v>10</v>
      </c>
      <c r="T41" s="14" t="s">
        <v>14</v>
      </c>
    </row>
    <row r="42" spans="1:20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x14ac:dyDescent="0.2">
      <c r="A43" s="15" t="str">
        <f>A39</f>
        <v>校　名</v>
      </c>
      <c r="B43" s="78" t="s">
        <v>15</v>
      </c>
      <c r="C43" s="79"/>
      <c r="D43" s="79"/>
      <c r="E43" s="79"/>
      <c r="F43" s="79"/>
      <c r="G43" s="79"/>
      <c r="H43" s="79"/>
      <c r="I43" s="78" t="s">
        <v>16</v>
      </c>
      <c r="J43" s="79"/>
      <c r="K43" s="79"/>
      <c r="L43" s="79"/>
      <c r="M43" s="79"/>
      <c r="N43" s="80"/>
      <c r="O43" s="78" t="s">
        <v>17</v>
      </c>
      <c r="P43" s="79"/>
      <c r="Q43" s="80"/>
      <c r="R43" s="78" t="s">
        <v>35</v>
      </c>
      <c r="S43" s="81"/>
      <c r="T43" s="82"/>
    </row>
    <row r="44" spans="1:20" ht="22.8" customHeight="1" x14ac:dyDescent="0.2">
      <c r="A44" s="55" t="str">
        <f>IF(A40="","",A40)</f>
        <v>敦賀気比</v>
      </c>
      <c r="B44" s="16" t="s">
        <v>19</v>
      </c>
      <c r="C44" s="57" t="s">
        <v>463</v>
      </c>
      <c r="D44" s="58"/>
      <c r="E44" s="58"/>
      <c r="F44" s="58"/>
      <c r="G44" s="58"/>
      <c r="H44" s="59"/>
      <c r="I44" s="66" t="s">
        <v>465</v>
      </c>
      <c r="J44" s="102"/>
      <c r="K44" s="102"/>
      <c r="L44" s="102"/>
      <c r="M44" s="102"/>
      <c r="N44" s="68"/>
      <c r="O44" s="66" t="s">
        <v>466</v>
      </c>
      <c r="P44" s="102"/>
      <c r="Q44" s="68"/>
      <c r="R44" s="60"/>
      <c r="S44" s="72"/>
      <c r="T44" s="73"/>
    </row>
    <row r="45" spans="1:20" ht="22.8" x14ac:dyDescent="0.2">
      <c r="A45" s="86"/>
      <c r="B45" s="17" t="s">
        <v>20</v>
      </c>
      <c r="C45" s="93" t="s">
        <v>464</v>
      </c>
      <c r="D45" s="94"/>
      <c r="E45" s="94"/>
      <c r="F45" s="94"/>
      <c r="G45" s="94"/>
      <c r="H45" s="95"/>
      <c r="I45" s="111"/>
      <c r="J45" s="112"/>
      <c r="K45" s="112"/>
      <c r="L45" s="112"/>
      <c r="M45" s="112"/>
      <c r="N45" s="113"/>
      <c r="O45" s="111"/>
      <c r="P45" s="112"/>
      <c r="Q45" s="113"/>
      <c r="R45" s="83"/>
      <c r="S45" s="84"/>
      <c r="T45" s="114"/>
    </row>
    <row r="46" spans="1:20" ht="22.8" customHeight="1" x14ac:dyDescent="0.2">
      <c r="A46" s="55" t="str">
        <f>IF(A41="","",A41)</f>
        <v>帝京長岡</v>
      </c>
      <c r="B46" s="16" t="s">
        <v>21</v>
      </c>
      <c r="C46" s="57" t="s">
        <v>467</v>
      </c>
      <c r="D46" s="58"/>
      <c r="E46" s="58"/>
      <c r="F46" s="58"/>
      <c r="G46" s="58"/>
      <c r="H46" s="59"/>
      <c r="I46" s="66" t="s">
        <v>468</v>
      </c>
      <c r="J46" s="102"/>
      <c r="K46" s="102"/>
      <c r="L46" s="102"/>
      <c r="M46" s="102"/>
      <c r="N46" s="68"/>
      <c r="O46" s="60"/>
      <c r="P46" s="145"/>
      <c r="Q46" s="146"/>
      <c r="R46" s="66" t="s">
        <v>469</v>
      </c>
      <c r="S46" s="67"/>
      <c r="T46" s="116"/>
    </row>
    <row r="47" spans="1:20" ht="23.4" thickBot="1" x14ac:dyDescent="0.25">
      <c r="A47" s="56"/>
      <c r="B47" s="18" t="s">
        <v>20</v>
      </c>
      <c r="C47" s="75" t="s">
        <v>449</v>
      </c>
      <c r="D47" s="76"/>
      <c r="E47" s="76"/>
      <c r="F47" s="76"/>
      <c r="G47" s="76"/>
      <c r="H47" s="77"/>
      <c r="I47" s="69"/>
      <c r="J47" s="70"/>
      <c r="K47" s="70"/>
      <c r="L47" s="70"/>
      <c r="M47" s="70"/>
      <c r="N47" s="71"/>
      <c r="O47" s="147"/>
      <c r="P47" s="148"/>
      <c r="Q47" s="149"/>
      <c r="R47" s="69"/>
      <c r="S47" s="70"/>
      <c r="T47" s="117"/>
    </row>
    <row r="48" spans="1:20" x14ac:dyDescent="0.2">
      <c r="A48" s="13"/>
      <c r="B48" s="19"/>
      <c r="C48" s="20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</sheetData>
  <mergeCells count="80">
    <mergeCell ref="A46:A47"/>
    <mergeCell ref="C46:H46"/>
    <mergeCell ref="I46:N47"/>
    <mergeCell ref="O46:Q47"/>
    <mergeCell ref="R46:T47"/>
    <mergeCell ref="C47:H47"/>
    <mergeCell ref="B43:H43"/>
    <mergeCell ref="I43:N43"/>
    <mergeCell ref="O43:Q43"/>
    <mergeCell ref="R43:T43"/>
    <mergeCell ref="A44:A45"/>
    <mergeCell ref="C44:H44"/>
    <mergeCell ref="I44:N45"/>
    <mergeCell ref="O44:Q45"/>
    <mergeCell ref="R44:T45"/>
    <mergeCell ref="C45:H45"/>
    <mergeCell ref="V11:V12"/>
    <mergeCell ref="X11:AC11"/>
    <mergeCell ref="AD11:AI12"/>
    <mergeCell ref="AJ11:AL12"/>
    <mergeCell ref="AM11:AO12"/>
    <mergeCell ref="X12:AC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O35:Q36"/>
    <mergeCell ref="R35:T36"/>
    <mergeCell ref="A33:A34"/>
    <mergeCell ref="C33:H33"/>
    <mergeCell ref="I33:N34"/>
    <mergeCell ref="O33:Q34"/>
    <mergeCell ref="R33:T34"/>
    <mergeCell ref="C36:H36"/>
    <mergeCell ref="C34:H34"/>
    <mergeCell ref="A35:A36"/>
    <mergeCell ref="C35:H35"/>
    <mergeCell ref="I35:N36"/>
    <mergeCell ref="B32:H32"/>
    <mergeCell ref="I32:N32"/>
    <mergeCell ref="O32:Q32"/>
    <mergeCell ref="R32:T32"/>
    <mergeCell ref="C12:H12"/>
    <mergeCell ref="R11:T12"/>
    <mergeCell ref="B19:H19"/>
    <mergeCell ref="I19:N19"/>
    <mergeCell ref="O19:Q19"/>
    <mergeCell ref="R19:T19"/>
    <mergeCell ref="A11:A12"/>
    <mergeCell ref="C11:H11"/>
    <mergeCell ref="I11:N12"/>
    <mergeCell ref="O11:Q12"/>
    <mergeCell ref="A9:A10"/>
    <mergeCell ref="C9:H9"/>
    <mergeCell ref="I9:N10"/>
    <mergeCell ref="O9:Q10"/>
    <mergeCell ref="R9:T10"/>
    <mergeCell ref="B8:H8"/>
    <mergeCell ref="I8:N8"/>
    <mergeCell ref="O8:Q8"/>
    <mergeCell ref="R8:T8"/>
    <mergeCell ref="C10:H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1~2回戦</vt:lpstr>
      <vt:lpstr>3回戦</vt:lpstr>
      <vt:lpstr>4回戦</vt:lpstr>
      <vt:lpstr>準々決勝戦～決勝戦</vt:lpstr>
      <vt:lpstr>本大会</vt:lpstr>
      <vt:lpstr>'1~2回戦'!Print_Area</vt:lpstr>
      <vt:lpstr>'3回戦'!Print_Area</vt:lpstr>
      <vt:lpstr>'4回戦'!Print_Area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2024-09-06T03:22:14Z</cp:lastPrinted>
  <dcterms:created xsi:type="dcterms:W3CDTF">2020-07-29T08:32:58Z</dcterms:created>
  <dcterms:modified xsi:type="dcterms:W3CDTF">2024-09-11T04:59:53Z</dcterms:modified>
</cp:coreProperties>
</file>