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51秋県大会/"/>
    </mc:Choice>
  </mc:AlternateContent>
  <xr:revisionPtr revIDLastSave="38" documentId="8_{90551987-CCD0-419B-BEC0-E89484D67E4C}" xr6:coauthVersionLast="47" xr6:coauthVersionMax="47" xr10:uidLastSave="{8CB968E4-B326-4E45-BA92-BB0475522D0C}"/>
  <bookViews>
    <workbookView xWindow="-108" yWindow="-108" windowWidth="23256" windowHeight="12456" xr2:uid="{EAD23018-2B7F-4BA7-9ED4-691F74DAE0FC}"/>
  </bookViews>
  <sheets>
    <sheet name="1回戦" sheetId="1" r:id="rId1"/>
    <sheet name="2回戦" sheetId="2" r:id="rId2"/>
    <sheet name="3回戦" sheetId="3" r:id="rId3"/>
    <sheet name="準々決勝戦～決勝戦" sheetId="4" r:id="rId4"/>
  </sheets>
  <definedNames>
    <definedName name="_xlnm.Print_Area" localSheetId="0">'1回戦'!$A$1:$AO$182</definedName>
    <definedName name="_xlnm.Print_Area" localSheetId="1">'2回戦'!$A$1:$AO$94</definedName>
    <definedName name="_xlnm.Print_Area" localSheetId="2">'3回戦'!$A$1:$AO$61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0" i="4" l="1"/>
  <c r="A50" i="4"/>
  <c r="V48" i="4"/>
  <c r="A48" i="4"/>
  <c r="V47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V59" i="3"/>
  <c r="A59" i="3"/>
  <c r="V57" i="3"/>
  <c r="A57" i="3"/>
  <c r="V56" i="3"/>
  <c r="A56" i="3"/>
  <c r="V24" i="3"/>
  <c r="A24" i="3"/>
  <c r="V22" i="3"/>
  <c r="A22" i="3"/>
  <c r="V21" i="3"/>
  <c r="A21" i="3"/>
  <c r="V35" i="3"/>
  <c r="V33" i="3"/>
  <c r="V32" i="3"/>
  <c r="A46" i="3"/>
  <c r="A44" i="3"/>
  <c r="A43" i="3"/>
  <c r="A35" i="3"/>
  <c r="A33" i="3"/>
  <c r="A32" i="3"/>
  <c r="A11" i="3"/>
  <c r="A9" i="3"/>
  <c r="A8" i="3"/>
  <c r="V92" i="2"/>
  <c r="A92" i="2"/>
  <c r="V90" i="2"/>
  <c r="A90" i="2"/>
  <c r="V89" i="2"/>
  <c r="A89" i="2"/>
  <c r="A77" i="2"/>
  <c r="V79" i="2"/>
  <c r="A79" i="2"/>
  <c r="V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80" i="1"/>
  <c r="A180" i="1"/>
  <c r="V178" i="1"/>
  <c r="A178" i="1"/>
  <c r="V177" i="1"/>
  <c r="A177" i="1"/>
  <c r="V169" i="1"/>
  <c r="A169" i="1"/>
  <c r="V167" i="1"/>
  <c r="A167" i="1"/>
  <c r="V166" i="1"/>
  <c r="A166" i="1"/>
  <c r="V158" i="1"/>
  <c r="A158" i="1"/>
  <c r="V156" i="1"/>
  <c r="A156" i="1"/>
  <c r="V155" i="1"/>
  <c r="A155" i="1"/>
  <c r="V147" i="1"/>
  <c r="A147" i="1"/>
  <c r="V145" i="1"/>
  <c r="A145" i="1"/>
  <c r="V144" i="1"/>
  <c r="A144" i="1"/>
  <c r="V134" i="1"/>
  <c r="A134" i="1"/>
  <c r="V132" i="1"/>
  <c r="A132" i="1"/>
  <c r="V131" i="1"/>
  <c r="A131" i="1"/>
  <c r="V123" i="1"/>
  <c r="A123" i="1"/>
  <c r="V121" i="1"/>
  <c r="A121" i="1"/>
  <c r="V120" i="1"/>
  <c r="A120" i="1"/>
  <c r="V112" i="1"/>
  <c r="A112" i="1"/>
  <c r="V110" i="1"/>
  <c r="A110" i="1"/>
  <c r="V109" i="1"/>
  <c r="A109" i="1"/>
  <c r="V101" i="1"/>
  <c r="A101" i="1"/>
  <c r="V99" i="1"/>
  <c r="A99" i="1"/>
  <c r="V98" i="1"/>
  <c r="A98" i="1"/>
  <c r="A88" i="1" l="1"/>
  <c r="A86" i="1"/>
  <c r="A85" i="1"/>
  <c r="V77" i="1"/>
  <c r="A77" i="1"/>
  <c r="V75" i="1"/>
  <c r="A75" i="1"/>
  <c r="V74" i="1"/>
  <c r="A74" i="1"/>
  <c r="A66" i="1"/>
  <c r="A64" i="1"/>
  <c r="A63" i="1"/>
  <c r="V55" i="1"/>
  <c r="A55" i="1"/>
  <c r="V53" i="1"/>
  <c r="A53" i="1"/>
  <c r="V52" i="1"/>
  <c r="A52" i="1"/>
  <c r="A44" i="1"/>
  <c r="A42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<sst xmlns="http://schemas.openxmlformats.org/spreadsheetml/2006/main" count="1652" uniqueCount="430">
  <si>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</si>
  <si>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</si>
  <si>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</si>
  <si>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</si>
  <si>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</si>
  <si>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</si>
  <si>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</si>
  <si>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</si>
  <si>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</si>
  <si>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</si>
  <si>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</si>
  <si>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</si>
  <si>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</si>
  <si>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</si>
  <si>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</si>
  <si>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</si>
  <si>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</si>
  <si>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</si>
  <si>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</si>
  <si>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</si>
  <si>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</si>
  <si>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</si>
  <si>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</si>
  <si>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</si>
  <si>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</si>
  <si>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</si>
  <si>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金</t>
    <rPh sb="0" eb="1">
      <t>キン</t>
    </rPh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</si>
  <si>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</si>
  <si>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</si>
  <si>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</si>
  <si>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</si>
  <si>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</si>
  <si>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見附</t>
    <phoneticPr fontId="1"/>
  </si>
  <si>
    <t>三条東</t>
    <phoneticPr fontId="1"/>
  </si>
  <si>
    <t>佐野新</t>
    <phoneticPr fontId="1"/>
  </si>
  <si>
    <t>日本文理</t>
    <phoneticPr fontId="1"/>
  </si>
  <si>
    <t>巻</t>
    <phoneticPr fontId="1"/>
  </si>
  <si>
    <t>新潟明訓</t>
    <phoneticPr fontId="1"/>
  </si>
  <si>
    <t>東京学館新潟</t>
    <rPh sb="0" eb="6">
      <t>トウキョウ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</si>
  <si>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</si>
  <si>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</si>
  <si>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小網太陽、加藤迅、番場晃太郎、橋琉之介</t>
    <phoneticPr fontId="1"/>
  </si>
  <si>
    <t>佐々木大陽</t>
    <phoneticPr fontId="1"/>
  </si>
  <si>
    <t>保倉泰斗、小杉倫太郎</t>
    <phoneticPr fontId="1"/>
  </si>
  <si>
    <t>田邉永士</t>
    <phoneticPr fontId="1"/>
  </si>
  <si>
    <t>齋藤開道(1回)
矢口煌陽(9回)</t>
    <phoneticPr fontId="1"/>
  </si>
  <si>
    <t>齋藤開道(5回)</t>
    <phoneticPr fontId="1"/>
  </si>
  <si>
    <t>栗田太聖、近藤佑樹</t>
    <phoneticPr fontId="1"/>
  </si>
  <si>
    <t>小泉幸成</t>
    <phoneticPr fontId="1"/>
  </si>
  <si>
    <t>鈴木興丞</t>
    <phoneticPr fontId="1"/>
  </si>
  <si>
    <t>池田栞太</t>
    <phoneticPr fontId="1"/>
  </si>
  <si>
    <t>高木愁也(7回)
相馬騎虎(7回)</t>
    <phoneticPr fontId="1"/>
  </si>
  <si>
    <t>4X</t>
    <phoneticPr fontId="1"/>
  </si>
  <si>
    <t>石田知弘</t>
    <phoneticPr fontId="1"/>
  </si>
  <si>
    <t>長岡蒼賢、笹川央太</t>
    <phoneticPr fontId="1"/>
  </si>
  <si>
    <t>山之内翔吾</t>
    <phoneticPr fontId="1"/>
  </si>
  <si>
    <t>渡邊稜汰(1回)
矢沢和也(3回)</t>
    <phoneticPr fontId="1"/>
  </si>
  <si>
    <t>田村洸太郎、今井巨、辻林海</t>
    <phoneticPr fontId="1"/>
  </si>
  <si>
    <t>関川慶太</t>
    <phoneticPr fontId="1"/>
  </si>
  <si>
    <t>小川晴翔、河住柊哉</t>
    <phoneticPr fontId="1"/>
  </si>
  <si>
    <t>遠山凌功</t>
    <phoneticPr fontId="1"/>
  </si>
  <si>
    <t>田村洸太郎(7回)
北明日斗(9回)</t>
    <phoneticPr fontId="1"/>
  </si>
  <si>
    <t>山口仁栄(7回)</t>
    <phoneticPr fontId="1"/>
  </si>
  <si>
    <t>新潟工</t>
    <rPh sb="0" eb="2">
      <t>ニイガタ</t>
    </rPh>
    <rPh sb="2" eb="3">
      <t>コウ</t>
    </rPh>
    <phoneticPr fontId="1"/>
  </si>
  <si>
    <t>北越</t>
    <rPh sb="0" eb="2">
      <t>ホクエツ</t>
    </rPh>
    <phoneticPr fontId="1"/>
  </si>
  <si>
    <t>７校連合</t>
    <rPh sb="1" eb="2">
      <t>コウ</t>
    </rPh>
    <rPh sb="2" eb="4">
      <t>レンゴウ</t>
    </rPh>
    <phoneticPr fontId="1"/>
  </si>
  <si>
    <t>長岡</t>
    <rPh sb="0" eb="2">
      <t>ナガオカ</t>
    </rPh>
    <phoneticPr fontId="1"/>
  </si>
  <si>
    <t>高田北城</t>
    <phoneticPr fontId="1"/>
  </si>
  <si>
    <t>小千谷西</t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</si>
  <si>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</si>
  <si>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</si>
  <si>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</si>
  <si>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宮島遼匡、中林蓮太朗</t>
    <phoneticPr fontId="1"/>
  </si>
  <si>
    <t>梅本凪</t>
    <phoneticPr fontId="1"/>
  </si>
  <si>
    <t>高木康我、菅家琉磨、姉﨑累、渡邉雄万</t>
    <phoneticPr fontId="1"/>
  </si>
  <si>
    <t>矢能悠人</t>
    <phoneticPr fontId="1"/>
  </si>
  <si>
    <t>中林蓮太朗(1回)
梅本凪(4回)
佐藤颯(4回)
中野太智(4回)</t>
    <phoneticPr fontId="1"/>
  </si>
  <si>
    <t>野界陽斗(4回)
神田大誠(6回)</t>
    <phoneticPr fontId="1"/>
  </si>
  <si>
    <t>白男川怜哉(3回)</t>
    <phoneticPr fontId="1"/>
  </si>
  <si>
    <t>新潟西</t>
    <rPh sb="0" eb="3">
      <t>ニイガタニシ</t>
    </rPh>
    <phoneticPr fontId="1"/>
  </si>
  <si>
    <t>新発田南</t>
    <rPh sb="0" eb="4">
      <t>シバタミナミ</t>
    </rPh>
    <phoneticPr fontId="1"/>
  </si>
  <si>
    <t>大竹蓮司</t>
    <phoneticPr fontId="1"/>
  </si>
  <si>
    <t>大関颯斗</t>
    <phoneticPr fontId="1"/>
  </si>
  <si>
    <t>長谷川倖</t>
    <phoneticPr fontId="1"/>
  </si>
  <si>
    <t>徳嵩仁志</t>
    <phoneticPr fontId="1"/>
  </si>
  <si>
    <t>名児耶慶心(4回)</t>
    <phoneticPr fontId="1"/>
  </si>
  <si>
    <t>諸橋和弥(1回)
諸橋響生(4回)</t>
    <phoneticPr fontId="1"/>
  </si>
  <si>
    <t>山之内翔吾(6回)
袖山櫂(7回)
渡部和樹(8回)</t>
    <phoneticPr fontId="1"/>
  </si>
  <si>
    <t>宮本泰成、上野恭四郎、金子温郎</t>
    <phoneticPr fontId="1"/>
  </si>
  <si>
    <t>白砂快人</t>
    <phoneticPr fontId="1"/>
  </si>
  <si>
    <t>佐藤柊平、栁裕太、久保田晧貴、栁裕太</t>
    <phoneticPr fontId="1"/>
  </si>
  <si>
    <t>久保田晧貴、平澤尚弥</t>
    <phoneticPr fontId="1"/>
  </si>
  <si>
    <t>関口莉央(5回)</t>
    <phoneticPr fontId="1"/>
  </si>
  <si>
    <t>佐藤輝空、石澤蓮、髙濱舜太</t>
    <phoneticPr fontId="1"/>
  </si>
  <si>
    <t>目﨑大翔</t>
    <phoneticPr fontId="1"/>
  </si>
  <si>
    <t>青木隆太、五十嵐亮太</t>
    <phoneticPr fontId="1"/>
  </si>
  <si>
    <t>田中登真、渡部瑛心</t>
    <phoneticPr fontId="1"/>
  </si>
  <si>
    <t>目﨑大翔(6回)
山本拓己(8回)</t>
    <phoneticPr fontId="1"/>
  </si>
  <si>
    <t>田中登真(7回)</t>
    <phoneticPr fontId="1"/>
  </si>
  <si>
    <t>中越</t>
    <rPh sb="0" eb="1">
      <t>チュウ</t>
    </rPh>
    <rPh sb="1" eb="2">
      <t>エツ</t>
    </rPh>
    <phoneticPr fontId="1"/>
  </si>
  <si>
    <t>十日町</t>
    <rPh sb="0" eb="3">
      <t>トオカマチ</t>
    </rPh>
    <phoneticPr fontId="1"/>
  </si>
  <si>
    <t>石山愛輝</t>
    <phoneticPr fontId="1"/>
  </si>
  <si>
    <t>仲丸陽大</t>
    <phoneticPr fontId="1"/>
  </si>
  <si>
    <t>前川陽光、小林幸也、丸山大梧</t>
    <phoneticPr fontId="1"/>
  </si>
  <si>
    <t>庭野貫太</t>
    <phoneticPr fontId="1"/>
  </si>
  <si>
    <t>渡邊櫂史(6回)</t>
    <phoneticPr fontId="1"/>
  </si>
  <si>
    <t>平澤謙太(6回)
堤歩力我(7回)</t>
    <phoneticPr fontId="1"/>
  </si>
  <si>
    <t>新津工</t>
    <rPh sb="0" eb="2">
      <t>ニイツ</t>
    </rPh>
    <rPh sb="2" eb="3">
      <t>コウ</t>
    </rPh>
    <phoneticPr fontId="1"/>
  </si>
  <si>
    <t>新潟南</t>
    <rPh sb="0" eb="3">
      <t>ニイガタミナミ</t>
    </rPh>
    <phoneticPr fontId="1"/>
  </si>
  <si>
    <t>1X</t>
    <phoneticPr fontId="1"/>
  </si>
  <si>
    <t>長谷川大治、渡邉優空</t>
    <phoneticPr fontId="1"/>
  </si>
  <si>
    <t>阿達瀬成</t>
    <phoneticPr fontId="1"/>
  </si>
  <si>
    <t>星野良太</t>
    <phoneticPr fontId="1"/>
  </si>
  <si>
    <t>関谷賢太</t>
    <phoneticPr fontId="1"/>
  </si>
  <si>
    <t>竪月慎之介、関根大佑</t>
    <phoneticPr fontId="1"/>
  </si>
  <si>
    <t>行田奏翼</t>
    <phoneticPr fontId="1"/>
  </si>
  <si>
    <t>渋谷晴人</t>
    <phoneticPr fontId="1"/>
  </si>
  <si>
    <t>山田瑠唯</t>
    <phoneticPr fontId="1"/>
  </si>
  <si>
    <t>菊地大和(3回)
藤間光祐(6回)</t>
    <phoneticPr fontId="1"/>
  </si>
  <si>
    <t>長場壱星(6回)
伊藤渉世(6回)</t>
    <phoneticPr fontId="1"/>
  </si>
  <si>
    <t>三条</t>
    <rPh sb="0" eb="2">
      <t>サンジョウ</t>
    </rPh>
    <phoneticPr fontId="1"/>
  </si>
  <si>
    <t>高田農</t>
    <rPh sb="0" eb="2">
      <t>タカダ</t>
    </rPh>
    <rPh sb="2" eb="3">
      <t>ノウ</t>
    </rPh>
    <phoneticPr fontId="1"/>
  </si>
  <si>
    <t>星野煌太</t>
    <phoneticPr fontId="1"/>
  </si>
  <si>
    <t>近藤穂高</t>
    <phoneticPr fontId="1"/>
  </si>
  <si>
    <t>貝川翔吾、笠原大蔵</t>
    <phoneticPr fontId="1"/>
  </si>
  <si>
    <t>望月大司</t>
    <phoneticPr fontId="1"/>
  </si>
  <si>
    <t>櫻井柊太(3回)</t>
    <phoneticPr fontId="1"/>
  </si>
  <si>
    <t>渡邊隼矢(1回)</t>
    <phoneticPr fontId="1"/>
  </si>
  <si>
    <t>悠久山</t>
    <rPh sb="0" eb="3">
      <t>ユウキュウザン</t>
    </rPh>
    <phoneticPr fontId="1"/>
  </si>
  <si>
    <t>回）</t>
    <phoneticPr fontId="1"/>
  </si>
  <si>
    <t>土</t>
    <rPh sb="0" eb="1">
      <t>ツチ</t>
    </rPh>
    <phoneticPr fontId="3"/>
  </si>
  <si>
    <t>三条パール</t>
    <rPh sb="0" eb="5">
      <t>サンジョウ</t>
    </rPh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</si>
  <si>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</si>
  <si>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</si>
  <si>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</si>
  <si>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</si>
  <si>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月岡謙太、櫛谷和輝、五十嵐碧</t>
    <phoneticPr fontId="1"/>
  </si>
  <si>
    <t>田原由都</t>
    <phoneticPr fontId="1"/>
  </si>
  <si>
    <t>須田拓空(4回)</t>
    <phoneticPr fontId="1"/>
  </si>
  <si>
    <t>小出</t>
    <rPh sb="0" eb="2">
      <t>コイデ</t>
    </rPh>
    <phoneticPr fontId="1"/>
  </si>
  <si>
    <t>柏崎工</t>
    <rPh sb="0" eb="2">
      <t>カシワザキ</t>
    </rPh>
    <rPh sb="2" eb="3">
      <t>コウ</t>
    </rPh>
    <phoneticPr fontId="1"/>
  </si>
  <si>
    <t>豊野暖士</t>
    <phoneticPr fontId="1"/>
  </si>
  <si>
    <t>小谷周平</t>
    <phoneticPr fontId="1"/>
  </si>
  <si>
    <t>丸山恋皇、阿部勇人</t>
    <phoneticPr fontId="1"/>
  </si>
  <si>
    <t>石塚風雅</t>
    <phoneticPr fontId="1"/>
  </si>
  <si>
    <t>平澤茉昊(9回)</t>
    <phoneticPr fontId="1"/>
  </si>
  <si>
    <t>佐々木大哉(3回)</t>
    <phoneticPr fontId="1"/>
  </si>
  <si>
    <t>木本大地、小川陸</t>
    <phoneticPr fontId="1"/>
  </si>
  <si>
    <t>上越総合技術</t>
    <rPh sb="0" eb="6">
      <t>ジョウエ</t>
    </rPh>
    <phoneticPr fontId="1"/>
  </si>
  <si>
    <t>上越</t>
    <rPh sb="0" eb="2">
      <t>ジョウエツ</t>
    </rPh>
    <phoneticPr fontId="1"/>
  </si>
  <si>
    <t>田中康平</t>
    <phoneticPr fontId="1"/>
  </si>
  <si>
    <t>植木真之介、井上珠希、倉石陸杜、坪木光</t>
    <phoneticPr fontId="1"/>
  </si>
  <si>
    <t>根立大翔</t>
    <phoneticPr fontId="1"/>
  </si>
  <si>
    <t>長谷川和光(4回、6回)</t>
    <phoneticPr fontId="1"/>
  </si>
  <si>
    <t>熊木遊星(8回)</t>
    <phoneticPr fontId="1"/>
  </si>
  <si>
    <t>新発田中央</t>
    <rPh sb="0" eb="3">
      <t>シバタ</t>
    </rPh>
    <rPh sb="3" eb="5">
      <t>チュウオウ</t>
    </rPh>
    <phoneticPr fontId="1"/>
  </si>
  <si>
    <t>新潟青陵</t>
    <rPh sb="0" eb="2">
      <t>ニイガタ</t>
    </rPh>
    <rPh sb="2" eb="4">
      <t>セイリョウ</t>
    </rPh>
    <phoneticPr fontId="1"/>
  </si>
  <si>
    <t>小林香佑､渡辺結之介､椎名翔大</t>
    <phoneticPr fontId="1"/>
  </si>
  <si>
    <t>加藤蛍太郎</t>
    <phoneticPr fontId="1"/>
  </si>
  <si>
    <t>樋口豪太､伊藤力輝､岡村類</t>
    <phoneticPr fontId="1"/>
  </si>
  <si>
    <t>三本龍弥</t>
    <phoneticPr fontId="1"/>
  </si>
  <si>
    <t>中村龍之介(7回)</t>
    <phoneticPr fontId="1"/>
  </si>
  <si>
    <t>樋口豪太(4回)</t>
    <phoneticPr fontId="1"/>
  </si>
  <si>
    <t>新津</t>
    <rPh sb="0" eb="2">
      <t>ニイツ</t>
    </rPh>
    <phoneticPr fontId="1"/>
  </si>
  <si>
    <t>新潟</t>
    <rPh sb="0" eb="2">
      <t>ニイガタ</t>
    </rPh>
    <phoneticPr fontId="1"/>
  </si>
  <si>
    <t>安澤奏、清水良慶</t>
    <phoneticPr fontId="1"/>
  </si>
  <si>
    <t>清水良慶、島田穂高</t>
    <phoneticPr fontId="1"/>
  </si>
  <si>
    <t>杉山晃太、笹川煌馬、栗賀亜門</t>
    <phoneticPr fontId="1"/>
  </si>
  <si>
    <t>佐藤豪</t>
    <phoneticPr fontId="1"/>
  </si>
  <si>
    <t>小林皐(3回)
武田知也(5回)</t>
    <phoneticPr fontId="1"/>
  </si>
  <si>
    <t>本間成志郎(3回)
田原由都(7回)</t>
    <phoneticPr fontId="1"/>
  </si>
  <si>
    <t>長岡高専</t>
    <phoneticPr fontId="1"/>
  </si>
  <si>
    <t>六日町</t>
    <phoneticPr fontId="1"/>
  </si>
  <si>
    <t>藤田悠蔵</t>
    <phoneticPr fontId="1"/>
  </si>
  <si>
    <t>山田圭</t>
    <phoneticPr fontId="1"/>
  </si>
  <si>
    <t>岡崎來、佐藤球士、森山遥斗</t>
    <phoneticPr fontId="1"/>
  </si>
  <si>
    <t>小谷航琉</t>
    <phoneticPr fontId="1"/>
  </si>
  <si>
    <t>櫻井新大(1回、5回)
小谷航琉(6回)</t>
    <phoneticPr fontId="1"/>
  </si>
  <si>
    <t>岡部雄成(6回③R)</t>
    <phoneticPr fontId="1"/>
  </si>
  <si>
    <t>長岡向陵</t>
    <phoneticPr fontId="1"/>
  </si>
  <si>
    <t>高田</t>
    <phoneticPr fontId="1"/>
  </si>
  <si>
    <t>早川篤哉</t>
    <phoneticPr fontId="1"/>
  </si>
  <si>
    <t>矢坂成</t>
    <phoneticPr fontId="1"/>
  </si>
  <si>
    <t>大阪倫汰朗(6回)</t>
    <phoneticPr fontId="1"/>
  </si>
  <si>
    <t>村上</t>
    <rPh sb="0" eb="2">
      <t>ムラカミ</t>
    </rPh>
    <phoneticPr fontId="1"/>
  </si>
  <si>
    <t>新潟商</t>
    <rPh sb="0" eb="2">
      <t>ニイガタ</t>
    </rPh>
    <rPh sb="2" eb="3">
      <t>ショウ</t>
    </rPh>
    <phoneticPr fontId="1"/>
  </si>
  <si>
    <t>本間樹、小田悠城</t>
    <phoneticPr fontId="1"/>
  </si>
  <si>
    <t>佐藤愼恩</t>
    <phoneticPr fontId="1"/>
  </si>
  <si>
    <t>大野佑、成田隼</t>
    <phoneticPr fontId="1"/>
  </si>
  <si>
    <t>高橋大斗</t>
    <phoneticPr fontId="1"/>
  </si>
  <si>
    <t>廣河琥央(5回)</t>
    <phoneticPr fontId="1"/>
  </si>
  <si>
    <t>高野駿太朗(4回)
高橋大斗(5回)
本田優真(5回)</t>
    <phoneticPr fontId="1"/>
  </si>
  <si>
    <t>吉川魁、野口泰希、丸山凌直、吉川魁</t>
    <phoneticPr fontId="1"/>
  </si>
  <si>
    <t>武藤稜、小池千智、武藤稜</t>
    <phoneticPr fontId="1"/>
  </si>
  <si>
    <t>樋口琢磨(6回)
小池千智(7回)</t>
    <phoneticPr fontId="1"/>
  </si>
  <si>
    <t>日</t>
    <rPh sb="0" eb="1">
      <t>ニチ</t>
    </rPh>
    <phoneticPr fontId="3"/>
  </si>
  <si>
    <t>佐渡総合</t>
    <rPh sb="0" eb="2">
      <t>サド</t>
    </rPh>
    <rPh sb="2" eb="4">
      <t>ソウゴウ</t>
    </rPh>
    <phoneticPr fontId="1"/>
  </si>
  <si>
    <t>新発田農</t>
    <rPh sb="0" eb="3">
      <t>シバタ</t>
    </rPh>
    <rPh sb="3" eb="4">
      <t>ノウ</t>
    </rPh>
    <phoneticPr fontId="1"/>
  </si>
  <si>
    <t>野口颯斗</t>
    <phoneticPr fontId="1"/>
  </si>
  <si>
    <t>本間海翔</t>
    <phoneticPr fontId="1"/>
  </si>
  <si>
    <t>遠山剣臣</t>
    <phoneticPr fontId="1"/>
  </si>
  <si>
    <t>池上健太</t>
    <phoneticPr fontId="1"/>
  </si>
  <si>
    <t>池野峰和(7回)</t>
    <phoneticPr fontId="1"/>
  </si>
  <si>
    <t>本間陸仁(3回)
平野詠士(4回)
遠山剣臣(5回)</t>
    <phoneticPr fontId="1"/>
  </si>
  <si>
    <t>平野詠士(5回)</t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</si>
  <si>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</si>
  <si>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村上桜ヶ丘</t>
    <rPh sb="0" eb="5">
      <t>ムラ</t>
    </rPh>
    <phoneticPr fontId="1"/>
  </si>
  <si>
    <t>清水大矢､重野光喜､小林琉誠､馬場恵悟</t>
    <phoneticPr fontId="1"/>
  </si>
  <si>
    <t>山浦雄駿</t>
    <phoneticPr fontId="1"/>
  </si>
  <si>
    <t>渡辺勇陽</t>
    <phoneticPr fontId="1"/>
  </si>
  <si>
    <t>佐藤壮一郎</t>
    <phoneticPr fontId="1"/>
  </si>
  <si>
    <t>髙木琉唯(5回)</t>
    <phoneticPr fontId="1"/>
  </si>
  <si>
    <t>斎藤遼太郎(8回)</t>
    <phoneticPr fontId="1"/>
  </si>
  <si>
    <t>江連洋輝(6回)</t>
    <phoneticPr fontId="1"/>
  </si>
  <si>
    <t>渡邉壮汰(1回、5回)</t>
    <phoneticPr fontId="1"/>
  </si>
  <si>
    <t>五泉</t>
    <rPh sb="0" eb="2">
      <t>ゴセン</t>
    </rPh>
    <phoneticPr fontId="1"/>
  </si>
  <si>
    <t>新発田</t>
    <rPh sb="0" eb="3">
      <t>シバタ</t>
    </rPh>
    <phoneticPr fontId="1"/>
  </si>
  <si>
    <t>長谷川太洋、横山慶、加藤旺介</t>
    <phoneticPr fontId="1"/>
  </si>
  <si>
    <t>星野和斗</t>
    <phoneticPr fontId="1"/>
  </si>
  <si>
    <t>新井田吏一、川邊希星</t>
    <phoneticPr fontId="1"/>
  </si>
  <si>
    <t>金子友風</t>
    <phoneticPr fontId="1"/>
  </si>
  <si>
    <t>横山慶(9回)</t>
    <phoneticPr fontId="1"/>
  </si>
  <si>
    <t>井田司然(5回)</t>
    <phoneticPr fontId="1"/>
  </si>
  <si>
    <t>万代</t>
    <rPh sb="0" eb="2">
      <t>バンダイ</t>
    </rPh>
    <phoneticPr fontId="1"/>
  </si>
  <si>
    <t>敬和北中条</t>
    <rPh sb="0" eb="2">
      <t>ケイワ</t>
    </rPh>
    <rPh sb="2" eb="3">
      <t>キタ</t>
    </rPh>
    <rPh sb="3" eb="5">
      <t>ナカジョウ</t>
    </rPh>
    <phoneticPr fontId="1"/>
  </si>
  <si>
    <t>髙橋佑羽、二瓶聡太</t>
    <phoneticPr fontId="1"/>
  </si>
  <si>
    <t>木村陽音</t>
    <phoneticPr fontId="1"/>
  </si>
  <si>
    <t>稲垣謙庄</t>
    <phoneticPr fontId="1"/>
  </si>
  <si>
    <t>齋藤樹琉</t>
    <phoneticPr fontId="1"/>
  </si>
  <si>
    <t>木村陽音(3回)</t>
    <phoneticPr fontId="1"/>
  </si>
  <si>
    <t>帝京長岡</t>
    <rPh sb="0" eb="4">
      <t>テイキョウ</t>
    </rPh>
    <phoneticPr fontId="1"/>
  </si>
  <si>
    <t>長岡商</t>
    <rPh sb="0" eb="2">
      <t>ナガオカ</t>
    </rPh>
    <rPh sb="2" eb="3">
      <t>ショウ</t>
    </rPh>
    <phoneticPr fontId="1"/>
  </si>
  <si>
    <t>近藤大叶、浅香真樹</t>
    <phoneticPr fontId="1"/>
  </si>
  <si>
    <t>有馬凛空</t>
    <phoneticPr fontId="1"/>
  </si>
  <si>
    <t>安藤煌大</t>
    <phoneticPr fontId="1"/>
  </si>
  <si>
    <t>廣瀬隼大</t>
    <phoneticPr fontId="1"/>
  </si>
  <si>
    <t>酒井亮太(3回)</t>
    <phoneticPr fontId="1"/>
  </si>
  <si>
    <t>掛川丈太(4回)
山野陽(7回)</t>
    <phoneticPr fontId="1"/>
  </si>
  <si>
    <t>長岡大手</t>
    <rPh sb="0" eb="2">
      <t>ナガオカ</t>
    </rPh>
    <rPh sb="2" eb="4">
      <t>オオテ</t>
    </rPh>
    <phoneticPr fontId="1"/>
  </si>
  <si>
    <t>小千谷</t>
    <rPh sb="0" eb="3">
      <t>オヂヤ</t>
    </rPh>
    <phoneticPr fontId="1"/>
  </si>
  <si>
    <t>佐藤逸生</t>
    <phoneticPr fontId="1"/>
  </si>
  <si>
    <t>齊田海斗</t>
    <phoneticPr fontId="1"/>
  </si>
  <si>
    <t>浅井優吾</t>
    <phoneticPr fontId="1"/>
  </si>
  <si>
    <t>井浦惇輝</t>
    <phoneticPr fontId="1"/>
  </si>
  <si>
    <t>三輪優成(8回)</t>
    <phoneticPr fontId="1"/>
  </si>
  <si>
    <t>柏崎</t>
    <rPh sb="0" eb="2">
      <t>カシワザキ</t>
    </rPh>
    <phoneticPr fontId="1"/>
  </si>
  <si>
    <t>新潟県央工</t>
    <rPh sb="0" eb="5">
      <t>ニイガタケンオウ</t>
    </rPh>
    <phoneticPr fontId="1"/>
  </si>
  <si>
    <t>飛田寛人、渡邉斗空、小池新太郎、髙橋千聖</t>
    <phoneticPr fontId="1"/>
  </si>
  <si>
    <t>矢尾板将大</t>
    <phoneticPr fontId="1"/>
  </si>
  <si>
    <t>玉木泰生</t>
    <phoneticPr fontId="1"/>
  </si>
  <si>
    <t>本田大翔</t>
    <phoneticPr fontId="1"/>
  </si>
  <si>
    <t>長野壮良(7回)</t>
    <phoneticPr fontId="1"/>
  </si>
  <si>
    <t>廣田陽心(1回)
古澤耀(4回)</t>
    <phoneticPr fontId="1"/>
  </si>
  <si>
    <t>高商新井白嶺海洋</t>
    <phoneticPr fontId="1"/>
  </si>
  <si>
    <t>糸魚川</t>
    <rPh sb="0" eb="3">
      <t>イトイガワ</t>
    </rPh>
    <phoneticPr fontId="1"/>
  </si>
  <si>
    <t>5X</t>
    <phoneticPr fontId="1"/>
  </si>
  <si>
    <t>宮下元気、平田幸哉</t>
    <phoneticPr fontId="1"/>
  </si>
  <si>
    <t>石黒友章</t>
    <phoneticPr fontId="1"/>
  </si>
  <si>
    <t>山岸宥稀、縄和貴</t>
    <phoneticPr fontId="1"/>
  </si>
  <si>
    <t>中澤克斗</t>
    <phoneticPr fontId="1"/>
  </si>
  <si>
    <t>中村奏志郎(3回)
巻渕彩人(6回)</t>
    <phoneticPr fontId="1"/>
  </si>
  <si>
    <t>水嶌陽太(2回)</t>
    <phoneticPr fontId="1"/>
  </si>
  <si>
    <t>２回戦</t>
    <rPh sb="1" eb="3">
      <t>カイセン</t>
    </rPh>
    <phoneticPr fontId="1"/>
  </si>
  <si>
    <t>水</t>
    <rPh sb="0" eb="1">
      <t>スイ</t>
    </rPh>
    <phoneticPr fontId="1"/>
  </si>
  <si>
    <t>新潟明訓</t>
    <rPh sb="0" eb="4">
      <t>ニイガタメイクン</t>
    </rPh>
    <phoneticPr fontId="1"/>
  </si>
  <si>
    <t>加茂暁星</t>
    <rPh sb="0" eb="4">
      <t>カモ</t>
    </rPh>
    <phoneticPr fontId="1"/>
  </si>
  <si>
    <t>田村洸太郎､今井巨</t>
    <phoneticPr fontId="1"/>
  </si>
  <si>
    <t>渡邉雄万､姉﨑累､林元輝</t>
    <phoneticPr fontId="1"/>
  </si>
  <si>
    <t>姉﨑累､岡島光大</t>
    <phoneticPr fontId="1"/>
  </si>
  <si>
    <t>関川慶太(7回)</t>
    <phoneticPr fontId="1"/>
  </si>
  <si>
    <t>藤原世凪(3回)</t>
    <phoneticPr fontId="1"/>
  </si>
  <si>
    <t>髙橋隆太(4回②)</t>
    <phoneticPr fontId="1"/>
  </si>
  <si>
    <t>白男川怜哉(2回)
丸山陽太郎(7回)</t>
    <phoneticPr fontId="1"/>
  </si>
  <si>
    <t>新潟産大附</t>
    <rPh sb="0" eb="3">
      <t>ニイガタサン</t>
    </rPh>
    <rPh sb="3" eb="4">
      <t>ダイ</t>
    </rPh>
    <rPh sb="4" eb="5">
      <t>フ</t>
    </rPh>
    <phoneticPr fontId="1"/>
  </si>
  <si>
    <t>小平乃希､長坂啓汰､川上朋也</t>
    <phoneticPr fontId="1"/>
  </si>
  <si>
    <t>長坂啓汰､角張奏真</t>
    <phoneticPr fontId="1"/>
  </si>
  <si>
    <t>清水悠利(4､7回)
平澤謙太(7回)</t>
    <phoneticPr fontId="1"/>
  </si>
  <si>
    <t>窪田優智(1回)
平澤謙太(2回)</t>
    <phoneticPr fontId="1"/>
  </si>
  <si>
    <t>新潟第一</t>
    <rPh sb="0" eb="4">
      <t>ニイガタダイイ</t>
    </rPh>
    <phoneticPr fontId="1"/>
  </si>
  <si>
    <t>日本文理</t>
    <rPh sb="0" eb="4">
      <t>ニホンブン</t>
    </rPh>
    <phoneticPr fontId="1"/>
  </si>
  <si>
    <t>鈴木捷矢、鶴田遥土</t>
    <phoneticPr fontId="1"/>
  </si>
  <si>
    <t>水澤海志</t>
    <phoneticPr fontId="1"/>
  </si>
  <si>
    <t>小網太陽、松澤優翔、立山慧</t>
    <phoneticPr fontId="1"/>
  </si>
  <si>
    <t>柏崎常盤・総合</t>
    <phoneticPr fontId="1"/>
  </si>
  <si>
    <t>吉田悠馬、石川光貴</t>
    <phoneticPr fontId="1"/>
  </si>
  <si>
    <t>佐野翔太郎</t>
    <phoneticPr fontId="1"/>
  </si>
  <si>
    <t>柳祐太</t>
    <phoneticPr fontId="1"/>
  </si>
  <si>
    <t>久保田皓貴</t>
    <phoneticPr fontId="1"/>
  </si>
  <si>
    <t>和田喜希(1回)</t>
    <phoneticPr fontId="1"/>
  </si>
  <si>
    <t>星野瑛希(1回)</t>
    <phoneticPr fontId="1"/>
  </si>
  <si>
    <t>巻総合</t>
    <rPh sb="0" eb="3">
      <t>マキ</t>
    </rPh>
    <phoneticPr fontId="1"/>
  </si>
  <si>
    <t>見附</t>
    <rPh sb="0" eb="2">
      <t>ミツケ</t>
    </rPh>
    <phoneticPr fontId="1"/>
  </si>
  <si>
    <t>関根学園</t>
    <rPh sb="0" eb="4">
      <t>セキ</t>
    </rPh>
    <phoneticPr fontId="1"/>
  </si>
  <si>
    <t>長谷川倖、諸橋和弥</t>
    <phoneticPr fontId="1"/>
  </si>
  <si>
    <t>山田蓮(7回)</t>
    <phoneticPr fontId="1"/>
  </si>
  <si>
    <t>長谷川倖(1回)</t>
    <phoneticPr fontId="1"/>
  </si>
  <si>
    <t>6X</t>
    <phoneticPr fontId="1"/>
  </si>
  <si>
    <t>吹井心優、金持遥樹</t>
    <phoneticPr fontId="1"/>
  </si>
  <si>
    <t>金持遥樹、池浦大生</t>
    <phoneticPr fontId="1"/>
  </si>
  <si>
    <t>佐藤亜希人</t>
    <phoneticPr fontId="1"/>
  </si>
  <si>
    <t>田中登真</t>
    <phoneticPr fontId="1"/>
  </si>
  <si>
    <t>佐藤亜希人(2回)
笠原煌太(5回)
小林幹大(5回)</t>
    <phoneticPr fontId="1"/>
  </si>
  <si>
    <t>富樫琢真(5回)</t>
    <phoneticPr fontId="1"/>
  </si>
  <si>
    <t>山田侑一朗、星野良太、山田侑一朗</t>
    <phoneticPr fontId="1"/>
  </si>
  <si>
    <t>渋谷晴人、福地希広</t>
    <phoneticPr fontId="1"/>
  </si>
  <si>
    <t>眞田快(6回)</t>
    <phoneticPr fontId="1"/>
  </si>
  <si>
    <t>星野煌太､兵田雅隆</t>
    <phoneticPr fontId="1"/>
  </si>
  <si>
    <t>長谷川慶</t>
    <phoneticPr fontId="1"/>
  </si>
  <si>
    <t>佐藤朝日(7回)</t>
    <phoneticPr fontId="1"/>
  </si>
  <si>
    <t>星野煌太(3回)
渡邊隼矢(9回)</t>
    <phoneticPr fontId="1"/>
  </si>
  <si>
    <t>兵田雅隆(9回③R)</t>
    <phoneticPr fontId="1"/>
  </si>
  <si>
    <t>木</t>
    <rPh sb="0" eb="1">
      <t>モク</t>
    </rPh>
    <phoneticPr fontId="1"/>
  </si>
  <si>
    <t>新発田中央</t>
    <rPh sb="0" eb="5">
      <t>シバタ</t>
    </rPh>
    <phoneticPr fontId="1"/>
  </si>
  <si>
    <t>六日町</t>
    <rPh sb="0" eb="3">
      <t>ムイカマチ</t>
    </rPh>
    <phoneticPr fontId="1"/>
  </si>
  <si>
    <t>3X</t>
    <phoneticPr fontId="1"/>
  </si>
  <si>
    <t>木本大地</t>
    <phoneticPr fontId="1"/>
  </si>
  <si>
    <t>岡崎來</t>
    <phoneticPr fontId="1"/>
  </si>
  <si>
    <t>岡崎來(1回)
田中佑樹(3回)</t>
    <phoneticPr fontId="1"/>
  </si>
  <si>
    <t>岡部雄成(6回)</t>
    <phoneticPr fontId="1"/>
  </si>
  <si>
    <t>廣田陽心</t>
    <phoneticPr fontId="1"/>
  </si>
  <si>
    <t>浅香真樹､武田晄樹</t>
    <phoneticPr fontId="1"/>
  </si>
  <si>
    <t>笹原謙泰(7回)</t>
    <phoneticPr fontId="1"/>
  </si>
  <si>
    <t>永島謙光(4回)</t>
    <phoneticPr fontId="1"/>
  </si>
  <si>
    <t>渡部禮哉</t>
    <phoneticPr fontId="1"/>
  </si>
  <si>
    <t>小林香佑</t>
    <phoneticPr fontId="1"/>
  </si>
  <si>
    <t>近藤勇輝(1回)</t>
    <phoneticPr fontId="1"/>
  </si>
  <si>
    <t>加藤蛍太郎(3回)
小林香佑(6回)</t>
    <phoneticPr fontId="1"/>
  </si>
  <si>
    <t>高田</t>
    <rPh sb="0" eb="2">
      <t>タカダ</t>
    </rPh>
    <phoneticPr fontId="1"/>
  </si>
  <si>
    <t>2X</t>
    <phoneticPr fontId="1"/>
  </si>
  <si>
    <t>坂大蒼太、浅井優吾</t>
    <phoneticPr fontId="1"/>
  </si>
  <si>
    <t>浅井優吾、井浦惇輝</t>
    <phoneticPr fontId="1"/>
  </si>
  <si>
    <t>縄和貴</t>
    <phoneticPr fontId="1"/>
  </si>
  <si>
    <t>水嶌陽太(4回)
山岸宥稀(4回）</t>
    <phoneticPr fontId="1"/>
  </si>
  <si>
    <t xml:space="preserve">山岸宥稀(2回）
中澤克斗(4､6回)
水嶌陽太(5回）	</t>
    <phoneticPr fontId="1"/>
  </si>
  <si>
    <t>丸山恋皇</t>
    <phoneticPr fontId="1"/>
  </si>
  <si>
    <t>武藤稜</t>
    <phoneticPr fontId="1"/>
  </si>
  <si>
    <t>南雲大直(5回)</t>
    <phoneticPr fontId="1"/>
  </si>
  <si>
    <t>長谷川太洋、小林幸成、横山慶</t>
    <phoneticPr fontId="1"/>
  </si>
  <si>
    <t>加藤旺介(1回)</t>
    <phoneticPr fontId="1"/>
  </si>
  <si>
    <t>本間陸仁(1回)
池上健太(5回)</t>
    <phoneticPr fontId="1"/>
  </si>
  <si>
    <t>井田司然(8回)</t>
    <phoneticPr fontId="1"/>
  </si>
  <si>
    <t>中村洸太、成田隼</t>
    <phoneticPr fontId="1"/>
  </si>
  <si>
    <t>杉山晃太、栗賀亜門</t>
    <phoneticPr fontId="1"/>
  </si>
  <si>
    <t>倉島颯之介(5回)</t>
    <phoneticPr fontId="1"/>
  </si>
  <si>
    <t>五十嵐尊(1回)
山賀大輔(1回)</t>
    <phoneticPr fontId="1"/>
  </si>
  <si>
    <t>敬和北中条</t>
    <rPh sb="0" eb="5">
      <t>ケイワ</t>
    </rPh>
    <phoneticPr fontId="1"/>
  </si>
  <si>
    <t>村上桜ヶ丘</t>
    <rPh sb="0" eb="5">
      <t>ムラカ</t>
    </rPh>
    <phoneticPr fontId="1"/>
  </si>
  <si>
    <t>渡邉壮汰、渡邉陽斗</t>
    <phoneticPr fontId="1"/>
  </si>
  <si>
    <t>渡邊航、川村柚麻</t>
    <phoneticPr fontId="1"/>
  </si>
  <si>
    <t>大滝奏祐(3回)
渡邉壮汰(5回)</t>
    <phoneticPr fontId="1"/>
  </si>
  <si>
    <t>日</t>
    <rPh sb="0" eb="1">
      <t>ニチ</t>
    </rPh>
    <phoneticPr fontId="1"/>
  </si>
  <si>
    <t>内藤空、阿部勇人、丸山恋皇</t>
    <phoneticPr fontId="1"/>
  </si>
  <si>
    <t>笹川煌馬、幸田大和、栗賀亜門</t>
    <phoneticPr fontId="1"/>
  </si>
  <si>
    <t>石丸滉太(9回)</t>
    <phoneticPr fontId="1"/>
  </si>
  <si>
    <t>阿部泰地(2回)</t>
    <phoneticPr fontId="1"/>
  </si>
  <si>
    <t>月</t>
    <rPh sb="0" eb="1">
      <t>ツキ</t>
    </rPh>
    <phoneticPr fontId="1"/>
  </si>
  <si>
    <t>３回戦</t>
    <rPh sb="1" eb="3">
      <t>カイセン</t>
    </rPh>
    <phoneticPr fontId="1"/>
  </si>
  <si>
    <t>第２試合</t>
    <phoneticPr fontId="1"/>
  </si>
  <si>
    <t>武田晄樹、安達徠流、浅香真樹</t>
    <phoneticPr fontId="1"/>
  </si>
  <si>
    <t>渡辺勇陽、渡邉陽斗</t>
    <phoneticPr fontId="1"/>
  </si>
  <si>
    <t>佐藤壮一郎、川村柚麻</t>
    <phoneticPr fontId="1"/>
  </si>
  <si>
    <t>有馬凛空(7回)
井野元爽生(7回)</t>
    <phoneticPr fontId="1"/>
  </si>
  <si>
    <t>有馬凛空(3回①)</t>
    <phoneticPr fontId="1"/>
  </si>
  <si>
    <t>渡邉壮汰(7回)</t>
    <phoneticPr fontId="1"/>
  </si>
  <si>
    <t>日本文理</t>
    <rPh sb="0" eb="4">
      <t>ニホンブンリ</t>
    </rPh>
    <phoneticPr fontId="1"/>
  </si>
  <si>
    <t>仲川尚汰(1回)
飯田琉生(4回)</t>
    <phoneticPr fontId="1"/>
  </si>
  <si>
    <t>星野煌太、兵田雅隆</t>
    <phoneticPr fontId="1"/>
  </si>
  <si>
    <t>立山慧、加藤迅、橋琉之介</t>
    <phoneticPr fontId="1"/>
  </si>
  <si>
    <t>佐々木太陽</t>
    <phoneticPr fontId="1"/>
  </si>
  <si>
    <t>渡部倖成(2回)
吉田流太(2回)
才須虹心(4回)</t>
    <phoneticPr fontId="1"/>
  </si>
  <si>
    <t>森千翔(2回)</t>
    <phoneticPr fontId="1"/>
  </si>
  <si>
    <t>雨木天空</t>
    <phoneticPr fontId="1"/>
  </si>
  <si>
    <t>山岸宏成</t>
    <phoneticPr fontId="1"/>
  </si>
  <si>
    <t>清水悠利(1回)
雨木天空(4回)</t>
    <phoneticPr fontId="1"/>
  </si>
  <si>
    <t>佐藤球士、岡崎來、森山遥斗</t>
    <phoneticPr fontId="1"/>
  </si>
  <si>
    <t>田中祐樹(7回)
岡崎來(7回)
佐藤芯(8回)</t>
    <phoneticPr fontId="1"/>
  </si>
  <si>
    <t>中村龍之介(8回)</t>
    <phoneticPr fontId="1"/>
  </si>
  <si>
    <t>櫻井新大(3回)</t>
    <phoneticPr fontId="1"/>
  </si>
  <si>
    <t>加藤蛍太郎(1回)</t>
    <phoneticPr fontId="1"/>
  </si>
  <si>
    <t>火</t>
    <rPh sb="0" eb="1">
      <t>ヒ</t>
    </rPh>
    <phoneticPr fontId="1"/>
  </si>
  <si>
    <t>新潟明訓</t>
    <rPh sb="0" eb="4">
      <t>ニイガタ</t>
    </rPh>
    <phoneticPr fontId="1"/>
  </si>
  <si>
    <t>小千谷西</t>
    <rPh sb="0" eb="4">
      <t>オヂヤニシ</t>
    </rPh>
    <phoneticPr fontId="1"/>
  </si>
  <si>
    <t>辻林海(2回)
今井巨(2回)</t>
    <phoneticPr fontId="1"/>
  </si>
  <si>
    <t>髙橋隆太(1回､3回)</t>
    <phoneticPr fontId="1"/>
  </si>
  <si>
    <t>柳祐太､佐藤柊平､久保田皓貴､柳祐太</t>
    <phoneticPr fontId="1"/>
  </si>
  <si>
    <t>久保田皓貴,平澤尚弥､久保田皓貴</t>
    <phoneticPr fontId="1"/>
  </si>
  <si>
    <t>辻林海､帆苅倭</t>
    <phoneticPr fontId="1"/>
  </si>
  <si>
    <t>糸魚川</t>
    <rPh sb="0" eb="3">
      <t>イトイ</t>
    </rPh>
    <phoneticPr fontId="1"/>
  </si>
  <si>
    <t>山岸宥稀</t>
    <phoneticPr fontId="1"/>
  </si>
  <si>
    <t>大町煌(8回)</t>
    <phoneticPr fontId="1"/>
  </si>
  <si>
    <t>準々決勝戦</t>
    <rPh sb="0" eb="4">
      <t>ジュン</t>
    </rPh>
    <rPh sb="4" eb="5">
      <t>セン</t>
    </rPh>
    <phoneticPr fontId="1"/>
  </si>
  <si>
    <t>六日町</t>
    <rPh sb="0" eb="3">
      <t>ムイカマ</t>
    </rPh>
    <phoneticPr fontId="1"/>
  </si>
  <si>
    <t>岡崎來、佐藤球士、岡崎來</t>
    <phoneticPr fontId="1"/>
  </si>
  <si>
    <t>羽吹康生(2回)</t>
    <phoneticPr fontId="1"/>
  </si>
  <si>
    <t>佐藤亜希人(6回)
小林幹大(6回)</t>
    <phoneticPr fontId="1"/>
  </si>
  <si>
    <t>杉山晃太､栗賀亜門</t>
    <phoneticPr fontId="1"/>
  </si>
  <si>
    <t>武田知也(4回)</t>
    <phoneticPr fontId="1"/>
  </si>
  <si>
    <t>石山愛輝(7回)</t>
    <phoneticPr fontId="1"/>
  </si>
  <si>
    <t>石山愛輝(2回)</t>
    <phoneticPr fontId="1"/>
  </si>
  <si>
    <t>ハードオフ</t>
    <phoneticPr fontId="1"/>
  </si>
  <si>
    <t>新発田農</t>
    <rPh sb="0" eb="4">
      <t>シバタ</t>
    </rPh>
    <phoneticPr fontId="1"/>
  </si>
  <si>
    <t>田村洸太郎、権平幸太郎</t>
    <phoneticPr fontId="1"/>
  </si>
  <si>
    <t>日本文理</t>
    <rPh sb="0" eb="4">
      <t>ニホンb</t>
    </rPh>
    <phoneticPr fontId="1"/>
  </si>
  <si>
    <t>武田晄樹</t>
    <phoneticPr fontId="1"/>
  </si>
  <si>
    <t>小網太陽、加藤迅、番場晃太郎</t>
    <phoneticPr fontId="1"/>
  </si>
  <si>
    <t>有馬凛空(1回)
武田晄樹(6回)</t>
    <phoneticPr fontId="1"/>
  </si>
  <si>
    <t>山野陽(7回)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</si>
  <si>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</si>
  <si>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石山愛輝(8回)</t>
    <phoneticPr fontId="1"/>
  </si>
  <si>
    <t>新藤鉄生(7回)</t>
    <phoneticPr fontId="1"/>
  </si>
  <si>
    <t>田中登真(8回)</t>
    <phoneticPr fontId="1"/>
  </si>
  <si>
    <t>新潟明訓</t>
    <rPh sb="0" eb="4">
      <t>ニイガタメ</t>
    </rPh>
    <phoneticPr fontId="1"/>
  </si>
  <si>
    <t>田村洸太郎、今井巨</t>
    <phoneticPr fontId="1"/>
  </si>
  <si>
    <t>武田晄樹、浅香真樹、近藤大叶</t>
    <phoneticPr fontId="1"/>
  </si>
  <si>
    <t>髙橋隆太(1回)</t>
    <phoneticPr fontId="1"/>
  </si>
  <si>
    <t>大前咲斗(5回)</t>
    <phoneticPr fontId="1"/>
  </si>
  <si>
    <t>鈴木祥大(7回)</t>
    <phoneticPr fontId="1"/>
  </si>
  <si>
    <t>北明日斗(7回③)</t>
    <phoneticPr fontId="1"/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</si>
  <si>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</si>
  <si>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</si>
  <si>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佐藤亜希人、青木隆太、黒岩舜</t>
    <phoneticPr fontId="1"/>
  </si>
  <si>
    <t>藤田翔太郎(4回)</t>
    <phoneticPr fontId="1"/>
  </si>
  <si>
    <t>武田晄樹(5回)
酒井亮太(7回)</t>
    <phoneticPr fontId="1"/>
  </si>
  <si>
    <t>富田惇紀(7回)</t>
    <phoneticPr fontId="1"/>
  </si>
  <si>
    <t>新潟明訓</t>
    <rPh sb="0" eb="4">
      <t>ニイガタメイ</t>
    </rPh>
    <phoneticPr fontId="1"/>
  </si>
  <si>
    <t>雨木天空、石山愛輝</t>
    <phoneticPr fontId="1"/>
  </si>
  <si>
    <t>田村洸太郎、今井巨、権平幸太郎</t>
    <phoneticPr fontId="1"/>
  </si>
  <si>
    <t>小野塚晃希(8回)</t>
    <phoneticPr fontId="1"/>
  </si>
  <si>
    <t>渡邉櫂史(2回)</t>
    <phoneticPr fontId="1"/>
  </si>
  <si>
    <t>第１試合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</si>
</sst>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81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6</v>
      </c>
      <c r="K1" s="29" t="s">
        <v>5</v>
      </c>
      <c r="L1" s="29" t="s">
        <v>6</v>
      </c>
      <c r="M1" s="30" t="s">
        <v>26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429</v>
      </c>
      <c r="B3" s="3"/>
      <c r="C3" s="28" t="s">
        <v>28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37</v>
      </c>
      <c r="B5" s="36">
        <v>0</v>
      </c>
      <c r="C5" s="36">
        <v>0</v>
      </c>
      <c r="D5" s="36">
        <v>1</v>
      </c>
      <c r="E5" s="36">
        <v>0</v>
      </c>
      <c r="F5" s="36">
        <v>0</v>
      </c>
      <c r="G5" s="36">
        <v>0</v>
      </c>
      <c r="H5" s="36">
        <v>5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7</v>
      </c>
      <c r="R5" s="13" t="s">
        <v>11</v>
      </c>
      <c r="S5" s="13"/>
      <c r="T5" s="13" t="s">
        <v>12</v>
      </c>
      <c r="V5" s="40" t="s">
        <v>69</v>
      </c>
      <c r="W5" s="36">
        <v>1</v>
      </c>
      <c r="X5" s="36">
        <v>0</v>
      </c>
      <c r="Y5" s="36">
        <v>0</v>
      </c>
      <c r="Z5" s="36">
        <v>5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/>
      <c r="AG5" s="36"/>
      <c r="AH5" s="36"/>
      <c r="AI5" s="36"/>
      <c r="AJ5" s="36"/>
      <c r="AK5" s="36"/>
      <c r="AL5" s="37">
        <v>6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38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70</v>
      </c>
      <c r="W6" s="38">
        <v>1</v>
      </c>
      <c r="X6" s="38">
        <v>0</v>
      </c>
      <c r="Y6" s="38">
        <v>2</v>
      </c>
      <c r="Z6" s="38">
        <v>0</v>
      </c>
      <c r="AA6" s="38">
        <v>3</v>
      </c>
      <c r="AB6" s="38">
        <v>1</v>
      </c>
      <c r="AC6" s="38">
        <v>0</v>
      </c>
      <c r="AD6" s="38">
        <v>3</v>
      </c>
      <c r="AE6" s="38" t="s">
        <v>71</v>
      </c>
      <c r="AF6" s="38"/>
      <c r="AG6" s="38"/>
      <c r="AH6" s="38"/>
      <c r="AI6" s="38"/>
      <c r="AJ6" s="38"/>
      <c r="AK6" s="38"/>
      <c r="AL6" s="39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57</v>
      </c>
      <c r="D9" s="56"/>
      <c r="E9" s="56"/>
      <c r="F9" s="56"/>
      <c r="G9" s="56"/>
      <c r="H9" s="57"/>
      <c r="I9" s="58" t="s">
        <v>61</v>
      </c>
      <c r="J9" s="59"/>
      <c r="K9" s="59"/>
      <c r="L9" s="59"/>
      <c r="M9" s="59"/>
      <c r="N9" s="60"/>
      <c r="O9" s="58" t="s">
        <v>62</v>
      </c>
      <c r="P9" s="59"/>
      <c r="Q9" s="60"/>
      <c r="R9" s="44"/>
      <c r="S9" s="45"/>
      <c r="T9" s="68"/>
      <c r="V9" s="53" t="str">
        <f>IF(V5="","",V5)</f>
        <v>五校連合</v>
      </c>
      <c r="W9" s="16" t="s">
        <v>21</v>
      </c>
      <c r="X9" s="55" t="s">
        <v>72</v>
      </c>
      <c r="Y9" s="56"/>
      <c r="Z9" s="56"/>
      <c r="AA9" s="56"/>
      <c r="AB9" s="56"/>
      <c r="AC9" s="57"/>
      <c r="AD9" s="95" t="s">
        <v>76</v>
      </c>
      <c r="AE9" s="96"/>
      <c r="AF9" s="96"/>
      <c r="AG9" s="96"/>
      <c r="AH9" s="96"/>
      <c r="AI9" s="97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83"/>
      <c r="S10" s="84"/>
      <c r="T10" s="101"/>
      <c r="V10" s="74"/>
      <c r="W10" s="17" t="s">
        <v>20</v>
      </c>
      <c r="X10" s="50" t="s">
        <v>73</v>
      </c>
      <c r="Y10" s="51"/>
      <c r="Z10" s="51"/>
      <c r="AA10" s="51"/>
      <c r="AB10" s="51"/>
      <c r="AC10" s="52"/>
      <c r="AD10" s="98"/>
      <c r="AE10" s="99"/>
      <c r="AF10" s="99"/>
      <c r="AG10" s="99"/>
      <c r="AH10" s="99"/>
      <c r="AI10" s="100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東京学館新潟</v>
      </c>
      <c r="B11" s="16" t="s">
        <v>21</v>
      </c>
      <c r="C11" s="55" t="s">
        <v>59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44"/>
      <c r="P11" s="102"/>
      <c r="Q11" s="103"/>
      <c r="R11" s="44"/>
      <c r="S11" s="45"/>
      <c r="T11" s="68"/>
      <c r="V11" s="53" t="str">
        <f>IF(V6="","",V6)</f>
        <v>加茂暁星</v>
      </c>
      <c r="W11" s="16" t="s">
        <v>21</v>
      </c>
      <c r="X11" s="55" t="s">
        <v>74</v>
      </c>
      <c r="Y11" s="56"/>
      <c r="Z11" s="56"/>
      <c r="AA11" s="56"/>
      <c r="AB11" s="56"/>
      <c r="AC11" s="57"/>
      <c r="AD11" s="58" t="s">
        <v>77</v>
      </c>
      <c r="AE11" s="59"/>
      <c r="AF11" s="59"/>
      <c r="AG11" s="59"/>
      <c r="AH11" s="59"/>
      <c r="AI11" s="60"/>
      <c r="AJ11" s="58" t="s">
        <v>78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60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75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27</v>
      </c>
      <c r="B14" s="3"/>
      <c r="C14" s="28" t="s">
        <v>28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40" t="s">
        <v>79</v>
      </c>
      <c r="B16" s="36">
        <v>0</v>
      </c>
      <c r="C16" s="36">
        <v>0</v>
      </c>
      <c r="D16" s="36">
        <v>2</v>
      </c>
      <c r="E16" s="36">
        <v>2</v>
      </c>
      <c r="F16" s="36">
        <v>4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8</v>
      </c>
      <c r="R16" s="13" t="s">
        <v>11</v>
      </c>
      <c r="S16" s="13">
        <v>7</v>
      </c>
      <c r="T16" s="13" t="s">
        <v>12</v>
      </c>
    </row>
    <row r="17" spans="1:41" ht="21" customHeight="1" thickBot="1" x14ac:dyDescent="0.25">
      <c r="A17" s="41" t="s">
        <v>80</v>
      </c>
      <c r="B17" s="38">
        <v>0</v>
      </c>
      <c r="C17" s="38">
        <v>0</v>
      </c>
      <c r="D17" s="38">
        <v>6</v>
      </c>
      <c r="E17" s="38">
        <v>2</v>
      </c>
      <c r="F17" s="38">
        <v>1</v>
      </c>
      <c r="G17" s="38">
        <v>6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15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</row>
    <row r="20" spans="1:41" ht="22.8" customHeight="1" x14ac:dyDescent="0.2">
      <c r="A20" s="53" t="str">
        <f>IF(A16="","",A16)</f>
        <v>新潟西</v>
      </c>
      <c r="B20" s="16" t="s">
        <v>19</v>
      </c>
      <c r="C20" s="55" t="s">
        <v>114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</row>
    <row r="21" spans="1:41" ht="22.8" x14ac:dyDescent="0.2">
      <c r="A21" s="74"/>
      <c r="B21" s="17" t="s">
        <v>20</v>
      </c>
      <c r="C21" s="50" t="s">
        <v>115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</row>
    <row r="22" spans="1:41" ht="22.8" customHeight="1" x14ac:dyDescent="0.2">
      <c r="A22" s="53" t="str">
        <f>IF(A17="","",A17)</f>
        <v>新発田南</v>
      </c>
      <c r="B22" s="16" t="s">
        <v>21</v>
      </c>
      <c r="C22" s="55" t="s">
        <v>116</v>
      </c>
      <c r="D22" s="56"/>
      <c r="E22" s="56"/>
      <c r="F22" s="56"/>
      <c r="G22" s="56"/>
      <c r="H22" s="57"/>
      <c r="I22" s="58" t="s">
        <v>118</v>
      </c>
      <c r="J22" s="59"/>
      <c r="K22" s="59"/>
      <c r="L22" s="59"/>
      <c r="M22" s="59"/>
      <c r="N22" s="60"/>
      <c r="O22" s="58" t="s">
        <v>119</v>
      </c>
      <c r="P22" s="70"/>
      <c r="Q22" s="60"/>
      <c r="R22" s="44"/>
      <c r="S22" s="45"/>
      <c r="T22" s="68"/>
    </row>
    <row r="23" spans="1:41" ht="23.4" thickBot="1" x14ac:dyDescent="0.25">
      <c r="A23" s="54"/>
      <c r="B23" s="18" t="s">
        <v>20</v>
      </c>
      <c r="C23" s="71" t="s">
        <v>117</v>
      </c>
      <c r="D23" s="72"/>
      <c r="E23" s="72"/>
      <c r="F23" s="72"/>
      <c r="G23" s="72"/>
      <c r="H23" s="73"/>
      <c r="I23" s="61"/>
      <c r="J23" s="62"/>
      <c r="K23" s="62"/>
      <c r="L23" s="62"/>
      <c r="M23" s="62"/>
      <c r="N23" s="63"/>
      <c r="O23" s="61"/>
      <c r="P23" s="62"/>
      <c r="Q23" s="63"/>
      <c r="R23" s="65"/>
      <c r="S23" s="66"/>
      <c r="T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29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29</v>
      </c>
      <c r="Y25" s="7"/>
      <c r="Z25" s="8"/>
      <c r="AA25" s="9" t="s">
        <v>24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35</v>
      </c>
      <c r="B27" s="36">
        <v>1</v>
      </c>
      <c r="C27" s="36">
        <v>0</v>
      </c>
      <c r="D27" s="36">
        <v>0</v>
      </c>
      <c r="E27" s="36">
        <v>0</v>
      </c>
      <c r="F27" s="36">
        <v>3</v>
      </c>
      <c r="G27" s="36">
        <v>0</v>
      </c>
      <c r="H27" s="36">
        <v>1</v>
      </c>
      <c r="I27" s="36">
        <v>0</v>
      </c>
      <c r="J27" s="36">
        <v>1</v>
      </c>
      <c r="K27" s="36"/>
      <c r="L27" s="36"/>
      <c r="M27" s="36"/>
      <c r="N27" s="36"/>
      <c r="O27" s="36"/>
      <c r="P27" s="36"/>
      <c r="Q27" s="37">
        <v>6</v>
      </c>
      <c r="R27" s="13" t="s">
        <v>11</v>
      </c>
      <c r="S27" s="13"/>
      <c r="T27" s="13" t="s">
        <v>12</v>
      </c>
      <c r="V27" s="40" t="s">
        <v>63</v>
      </c>
      <c r="W27" s="36">
        <v>1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/>
      <c r="AG27" s="36"/>
      <c r="AH27" s="36"/>
      <c r="AI27" s="36"/>
      <c r="AJ27" s="36"/>
      <c r="AK27" s="36"/>
      <c r="AL27" s="37">
        <v>1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36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/>
      <c r="L28" s="38"/>
      <c r="M28" s="38"/>
      <c r="N28" s="38"/>
      <c r="O28" s="38"/>
      <c r="P28" s="38"/>
      <c r="Q28" s="39">
        <v>0</v>
      </c>
      <c r="R28" s="13" t="s">
        <v>13</v>
      </c>
      <c r="S28" s="13"/>
      <c r="T28" s="14" t="s">
        <v>14</v>
      </c>
      <c r="V28" s="41" t="s">
        <v>64</v>
      </c>
      <c r="W28" s="38">
        <v>0</v>
      </c>
      <c r="X28" s="38">
        <v>3</v>
      </c>
      <c r="Y28" s="38">
        <v>0</v>
      </c>
      <c r="Z28" s="38">
        <v>2</v>
      </c>
      <c r="AA28" s="38">
        <v>0</v>
      </c>
      <c r="AB28" s="38">
        <v>0</v>
      </c>
      <c r="AC28" s="38">
        <v>1</v>
      </c>
      <c r="AD28" s="38">
        <v>0</v>
      </c>
      <c r="AE28" s="38" t="s">
        <v>71</v>
      </c>
      <c r="AF28" s="38"/>
      <c r="AG28" s="38"/>
      <c r="AH28" s="38"/>
      <c r="AI28" s="38"/>
      <c r="AJ28" s="38"/>
      <c r="AK28" s="38"/>
      <c r="AL28" s="39">
        <v>6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日本文理</v>
      </c>
      <c r="B31" s="16" t="s">
        <v>19</v>
      </c>
      <c r="C31" s="55" t="s">
        <v>41</v>
      </c>
      <c r="D31" s="56"/>
      <c r="E31" s="56"/>
      <c r="F31" s="56"/>
      <c r="G31" s="56"/>
      <c r="H31" s="57"/>
      <c r="I31" s="58" t="s">
        <v>45</v>
      </c>
      <c r="J31" s="59"/>
      <c r="K31" s="59"/>
      <c r="L31" s="59"/>
      <c r="M31" s="59"/>
      <c r="N31" s="60"/>
      <c r="O31" s="58" t="s">
        <v>46</v>
      </c>
      <c r="P31" s="59"/>
      <c r="Q31" s="60"/>
      <c r="R31" s="44"/>
      <c r="S31" s="45"/>
      <c r="T31" s="68"/>
      <c r="V31" s="53" t="str">
        <f>IF(V27="","",V27)</f>
        <v>新潟工</v>
      </c>
      <c r="W31" s="16" t="s">
        <v>21</v>
      </c>
      <c r="X31" s="55" t="s">
        <v>93</v>
      </c>
      <c r="Y31" s="56"/>
      <c r="Z31" s="56"/>
      <c r="AA31" s="56"/>
      <c r="AB31" s="56"/>
      <c r="AC31" s="57"/>
      <c r="AD31" s="58" t="s">
        <v>97</v>
      </c>
      <c r="AE31" s="59"/>
      <c r="AF31" s="59"/>
      <c r="AG31" s="59"/>
      <c r="AH31" s="59"/>
      <c r="AI31" s="60"/>
      <c r="AJ31" s="44"/>
      <c r="AK31" s="82"/>
      <c r="AL31" s="64"/>
      <c r="AM31" s="44"/>
      <c r="AN31" s="45"/>
      <c r="AO31" s="68"/>
    </row>
    <row r="32" spans="1:41" ht="22.8" x14ac:dyDescent="0.2">
      <c r="A32" s="74"/>
      <c r="B32" s="17" t="s">
        <v>20</v>
      </c>
      <c r="C32" s="50" t="s">
        <v>42</v>
      </c>
      <c r="D32" s="51"/>
      <c r="E32" s="51"/>
      <c r="F32" s="51"/>
      <c r="G32" s="51"/>
      <c r="H32" s="52"/>
      <c r="I32" s="75"/>
      <c r="J32" s="76"/>
      <c r="K32" s="76"/>
      <c r="L32" s="76"/>
      <c r="M32" s="76"/>
      <c r="N32" s="77"/>
      <c r="O32" s="75"/>
      <c r="P32" s="76"/>
      <c r="Q32" s="77"/>
      <c r="R32" s="83"/>
      <c r="S32" s="84"/>
      <c r="T32" s="101"/>
      <c r="V32" s="74"/>
      <c r="W32" s="17" t="s">
        <v>20</v>
      </c>
      <c r="X32" s="50" t="s">
        <v>94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83"/>
      <c r="AK32" s="84"/>
      <c r="AL32" s="85"/>
      <c r="AM32" s="83"/>
      <c r="AN32" s="84"/>
      <c r="AO32" s="101"/>
    </row>
    <row r="33" spans="1:41" ht="22.8" customHeight="1" x14ac:dyDescent="0.2">
      <c r="A33" s="53" t="str">
        <f>IF(A28="","",A28)</f>
        <v>巻</v>
      </c>
      <c r="B33" s="16" t="s">
        <v>21</v>
      </c>
      <c r="C33" s="55" t="s">
        <v>43</v>
      </c>
      <c r="D33" s="56"/>
      <c r="E33" s="56"/>
      <c r="F33" s="56"/>
      <c r="G33" s="56"/>
      <c r="H33" s="57"/>
      <c r="I33" s="44"/>
      <c r="J33" s="82"/>
      <c r="K33" s="82"/>
      <c r="L33" s="82"/>
      <c r="M33" s="82"/>
      <c r="N33" s="64"/>
      <c r="O33" s="44"/>
      <c r="P33" s="102"/>
      <c r="Q33" s="103"/>
      <c r="R33" s="44"/>
      <c r="S33" s="45"/>
      <c r="T33" s="68"/>
      <c r="V33" s="53" t="str">
        <f>IF(V28="","",V28)</f>
        <v>北越</v>
      </c>
      <c r="W33" s="16" t="s">
        <v>21</v>
      </c>
      <c r="X33" s="55" t="s">
        <v>95</v>
      </c>
      <c r="Y33" s="56"/>
      <c r="Z33" s="56"/>
      <c r="AA33" s="56"/>
      <c r="AB33" s="56"/>
      <c r="AC33" s="57"/>
      <c r="AD33" s="58" t="s">
        <v>98</v>
      </c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44</v>
      </c>
      <c r="D34" s="72"/>
      <c r="E34" s="72"/>
      <c r="F34" s="72"/>
      <c r="G34" s="72"/>
      <c r="H34" s="73"/>
      <c r="I34" s="65"/>
      <c r="J34" s="66"/>
      <c r="K34" s="66"/>
      <c r="L34" s="66"/>
      <c r="M34" s="66"/>
      <c r="N34" s="67"/>
      <c r="O34" s="104"/>
      <c r="P34" s="105"/>
      <c r="Q34" s="106"/>
      <c r="R34" s="65"/>
      <c r="S34" s="66"/>
      <c r="T34" s="69"/>
      <c r="V34" s="54"/>
      <c r="W34" s="18" t="s">
        <v>20</v>
      </c>
      <c r="X34" s="71" t="s">
        <v>96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27</v>
      </c>
      <c r="B36" s="3"/>
      <c r="C36" s="28" t="s">
        <v>29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</row>
    <row r="38" spans="1:41" ht="21" customHeight="1" x14ac:dyDescent="0.2">
      <c r="A38" s="40" t="s">
        <v>107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/>
      <c r="J38" s="36"/>
      <c r="K38" s="36"/>
      <c r="L38" s="36"/>
      <c r="M38" s="36"/>
      <c r="N38" s="36"/>
      <c r="O38" s="36"/>
      <c r="P38" s="36"/>
      <c r="Q38" s="37">
        <v>0</v>
      </c>
      <c r="R38" s="13" t="s">
        <v>11</v>
      </c>
      <c r="S38" s="13">
        <v>7</v>
      </c>
      <c r="T38" s="13" t="s">
        <v>12</v>
      </c>
    </row>
    <row r="39" spans="1:41" ht="21" customHeight="1" thickBot="1" x14ac:dyDescent="0.25">
      <c r="A39" s="41" t="s">
        <v>108</v>
      </c>
      <c r="B39" s="38">
        <v>1</v>
      </c>
      <c r="C39" s="38">
        <v>0</v>
      </c>
      <c r="D39" s="38">
        <v>0</v>
      </c>
      <c r="E39" s="38">
        <v>0</v>
      </c>
      <c r="F39" s="38">
        <v>5</v>
      </c>
      <c r="G39" s="38">
        <v>0</v>
      </c>
      <c r="H39" s="38" t="s">
        <v>109</v>
      </c>
      <c r="I39" s="38"/>
      <c r="J39" s="38"/>
      <c r="K39" s="38"/>
      <c r="L39" s="38"/>
      <c r="M39" s="38"/>
      <c r="N39" s="38"/>
      <c r="O39" s="38"/>
      <c r="P39" s="38"/>
      <c r="Q39" s="39">
        <v>7</v>
      </c>
      <c r="R39" s="13" t="s">
        <v>13</v>
      </c>
      <c r="S39" s="13"/>
      <c r="T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</row>
    <row r="42" spans="1:41" ht="22.8" customHeight="1" x14ac:dyDescent="0.2">
      <c r="A42" s="53" t="str">
        <f>IF(A38="","",A38)</f>
        <v>新津工</v>
      </c>
      <c r="B42" s="16" t="s">
        <v>19</v>
      </c>
      <c r="C42" s="55" t="s">
        <v>110</v>
      </c>
      <c r="D42" s="56"/>
      <c r="E42" s="56"/>
      <c r="F42" s="56"/>
      <c r="G42" s="56"/>
      <c r="H42" s="57"/>
      <c r="I42" s="44"/>
      <c r="J42" s="82"/>
      <c r="K42" s="82"/>
      <c r="L42" s="82"/>
      <c r="M42" s="82"/>
      <c r="N42" s="64"/>
      <c r="O42" s="44"/>
      <c r="P42" s="82"/>
      <c r="Q42" s="64"/>
      <c r="R42" s="44"/>
      <c r="S42" s="45"/>
      <c r="T42" s="68"/>
    </row>
    <row r="43" spans="1:41" ht="22.8" x14ac:dyDescent="0.2">
      <c r="A43" s="74"/>
      <c r="B43" s="17" t="s">
        <v>20</v>
      </c>
      <c r="C43" s="50" t="s">
        <v>111</v>
      </c>
      <c r="D43" s="51"/>
      <c r="E43" s="51"/>
      <c r="F43" s="51"/>
      <c r="G43" s="51"/>
      <c r="H43" s="52"/>
      <c r="I43" s="83"/>
      <c r="J43" s="84"/>
      <c r="K43" s="84"/>
      <c r="L43" s="84"/>
      <c r="M43" s="84"/>
      <c r="N43" s="85"/>
      <c r="O43" s="83"/>
      <c r="P43" s="84"/>
      <c r="Q43" s="85"/>
      <c r="R43" s="83"/>
      <c r="S43" s="84"/>
      <c r="T43" s="101"/>
    </row>
    <row r="44" spans="1:41" ht="22.8" customHeight="1" x14ac:dyDescent="0.2">
      <c r="A44" s="53" t="str">
        <f>IF(A39="","",A39)</f>
        <v>新潟南</v>
      </c>
      <c r="B44" s="16" t="s">
        <v>21</v>
      </c>
      <c r="C44" s="55" t="s">
        <v>112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102"/>
      <c r="Q44" s="103"/>
      <c r="R44" s="44"/>
      <c r="S44" s="45"/>
      <c r="T44" s="68"/>
    </row>
    <row r="45" spans="1:41" ht="23.4" thickBot="1" x14ac:dyDescent="0.25">
      <c r="A45" s="54"/>
      <c r="B45" s="18" t="s">
        <v>20</v>
      </c>
      <c r="C45" s="71" t="s">
        <v>113</v>
      </c>
      <c r="D45" s="72"/>
      <c r="E45" s="72"/>
      <c r="F45" s="72"/>
      <c r="G45" s="72"/>
      <c r="H45" s="73"/>
      <c r="I45" s="65"/>
      <c r="J45" s="66"/>
      <c r="K45" s="66"/>
      <c r="L45" s="66"/>
      <c r="M45" s="66"/>
      <c r="N45" s="67"/>
      <c r="O45" s="104"/>
      <c r="P45" s="105"/>
      <c r="Q45" s="106"/>
      <c r="R45" s="65"/>
      <c r="S45" s="66"/>
      <c r="T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8</v>
      </c>
      <c r="B47" s="3"/>
      <c r="C47" s="28" t="s">
        <v>30</v>
      </c>
      <c r="D47" s="7"/>
      <c r="E47" s="8"/>
      <c r="F47" s="9" t="s">
        <v>24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22</v>
      </c>
      <c r="W47" s="3"/>
      <c r="X47" s="28" t="s">
        <v>30</v>
      </c>
      <c r="Y47" s="7"/>
      <c r="Z47" s="8"/>
      <c r="AA47" s="9" t="s">
        <v>24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3" t="s">
        <v>9</v>
      </c>
      <c r="B48" s="34">
        <v>1</v>
      </c>
      <c r="C48" s="34">
        <v>2</v>
      </c>
      <c r="D48" s="34">
        <v>3</v>
      </c>
      <c r="E48" s="34">
        <v>4</v>
      </c>
      <c r="F48" s="34">
        <v>5</v>
      </c>
      <c r="G48" s="34">
        <v>6</v>
      </c>
      <c r="H48" s="34">
        <v>7</v>
      </c>
      <c r="I48" s="34">
        <v>8</v>
      </c>
      <c r="J48" s="34">
        <v>9</v>
      </c>
      <c r="K48" s="34"/>
      <c r="L48" s="34"/>
      <c r="M48" s="34"/>
      <c r="N48" s="34"/>
      <c r="O48" s="34"/>
      <c r="P48" s="34"/>
      <c r="Q48" s="35" t="s">
        <v>10</v>
      </c>
      <c r="R48" s="12"/>
      <c r="S48" s="12"/>
      <c r="T48" s="12"/>
      <c r="V48" s="33" t="s">
        <v>23</v>
      </c>
      <c r="W48" s="34">
        <v>1</v>
      </c>
      <c r="X48" s="34">
        <v>2</v>
      </c>
      <c r="Y48" s="34">
        <v>3</v>
      </c>
      <c r="Z48" s="34">
        <v>4</v>
      </c>
      <c r="AA48" s="34">
        <v>5</v>
      </c>
      <c r="AB48" s="34">
        <v>6</v>
      </c>
      <c r="AC48" s="34">
        <v>7</v>
      </c>
      <c r="AD48" s="34">
        <v>8</v>
      </c>
      <c r="AE48" s="34">
        <v>9</v>
      </c>
      <c r="AF48" s="34"/>
      <c r="AG48" s="34"/>
      <c r="AH48" s="34"/>
      <c r="AI48" s="34"/>
      <c r="AJ48" s="34"/>
      <c r="AK48" s="34"/>
      <c r="AL48" s="35" t="s">
        <v>10</v>
      </c>
      <c r="AM48" s="12"/>
      <c r="AN48" s="12"/>
      <c r="AO48" s="12"/>
    </row>
    <row r="49" spans="1:41" ht="21" customHeight="1" x14ac:dyDescent="0.2">
      <c r="A49" s="40" t="s">
        <v>32</v>
      </c>
      <c r="B49" s="36">
        <v>2</v>
      </c>
      <c r="C49" s="36">
        <v>0</v>
      </c>
      <c r="D49" s="36">
        <v>2</v>
      </c>
      <c r="E49" s="36">
        <v>3</v>
      </c>
      <c r="F49" s="36">
        <v>1</v>
      </c>
      <c r="G49" s="36">
        <v>0</v>
      </c>
      <c r="H49" s="36">
        <v>1</v>
      </c>
      <c r="I49" s="36">
        <v>0</v>
      </c>
      <c r="J49" s="36">
        <v>0</v>
      </c>
      <c r="K49" s="36"/>
      <c r="L49" s="36"/>
      <c r="M49" s="36"/>
      <c r="N49" s="36"/>
      <c r="O49" s="36"/>
      <c r="P49" s="36"/>
      <c r="Q49" s="37">
        <v>9</v>
      </c>
      <c r="R49" s="13" t="s">
        <v>11</v>
      </c>
      <c r="S49" s="13"/>
      <c r="T49" s="13" t="s">
        <v>12</v>
      </c>
      <c r="V49" s="40" t="s">
        <v>65</v>
      </c>
      <c r="W49" s="36">
        <v>1</v>
      </c>
      <c r="X49" s="36">
        <v>0</v>
      </c>
      <c r="Y49" s="36">
        <v>0</v>
      </c>
      <c r="Z49" s="36">
        <v>1</v>
      </c>
      <c r="AA49" s="36">
        <v>0</v>
      </c>
      <c r="AB49" s="36">
        <v>1</v>
      </c>
      <c r="AC49" s="36">
        <v>0</v>
      </c>
      <c r="AD49" s="36">
        <v>0</v>
      </c>
      <c r="AE49" s="36">
        <v>0</v>
      </c>
      <c r="AF49" s="36"/>
      <c r="AG49" s="36"/>
      <c r="AH49" s="36"/>
      <c r="AI49" s="36"/>
      <c r="AJ49" s="36"/>
      <c r="AK49" s="36"/>
      <c r="AL49" s="37">
        <v>3</v>
      </c>
      <c r="AM49" s="13" t="s">
        <v>11</v>
      </c>
      <c r="AN49" s="13"/>
      <c r="AO49" s="13" t="s">
        <v>12</v>
      </c>
    </row>
    <row r="50" spans="1:41" ht="21" customHeight="1" thickBot="1" x14ac:dyDescent="0.25">
      <c r="A50" s="41" t="s">
        <v>33</v>
      </c>
      <c r="B50" s="38">
        <v>1</v>
      </c>
      <c r="C50" s="38">
        <v>0</v>
      </c>
      <c r="D50" s="38">
        <v>0</v>
      </c>
      <c r="E50" s="38">
        <v>0</v>
      </c>
      <c r="F50" s="38">
        <v>0</v>
      </c>
      <c r="G50" s="38">
        <v>1</v>
      </c>
      <c r="H50" s="38">
        <v>2</v>
      </c>
      <c r="I50" s="38">
        <v>1</v>
      </c>
      <c r="J50" s="38">
        <v>0</v>
      </c>
      <c r="K50" s="38"/>
      <c r="L50" s="38"/>
      <c r="M50" s="38"/>
      <c r="N50" s="38"/>
      <c r="O50" s="38"/>
      <c r="P50" s="38"/>
      <c r="Q50" s="39">
        <v>5</v>
      </c>
      <c r="R50" s="13" t="s">
        <v>13</v>
      </c>
      <c r="S50" s="13"/>
      <c r="T50" s="14" t="s">
        <v>14</v>
      </c>
      <c r="V50" s="41" t="s">
        <v>66</v>
      </c>
      <c r="W50" s="38">
        <v>4</v>
      </c>
      <c r="X50" s="38">
        <v>1</v>
      </c>
      <c r="Y50" s="38">
        <v>0</v>
      </c>
      <c r="Z50" s="38">
        <v>2</v>
      </c>
      <c r="AA50" s="38">
        <v>0</v>
      </c>
      <c r="AB50" s="38">
        <v>0</v>
      </c>
      <c r="AC50" s="38">
        <v>1</v>
      </c>
      <c r="AD50" s="38">
        <v>0</v>
      </c>
      <c r="AE50" s="38" t="s">
        <v>71</v>
      </c>
      <c r="AF50" s="38"/>
      <c r="AG50" s="38"/>
      <c r="AH50" s="38"/>
      <c r="AI50" s="38"/>
      <c r="AJ50" s="38"/>
      <c r="AK50" s="38"/>
      <c r="AL50" s="39">
        <v>8</v>
      </c>
      <c r="AM50" s="13" t="s">
        <v>13</v>
      </c>
      <c r="AN50" s="13"/>
      <c r="AO50" s="14" t="s">
        <v>14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6" t="s">
        <v>15</v>
      </c>
      <c r="C52" s="87"/>
      <c r="D52" s="87"/>
      <c r="E52" s="87"/>
      <c r="F52" s="87"/>
      <c r="G52" s="87"/>
      <c r="H52" s="87"/>
      <c r="I52" s="86" t="s">
        <v>16</v>
      </c>
      <c r="J52" s="87"/>
      <c r="K52" s="87"/>
      <c r="L52" s="87"/>
      <c r="M52" s="87"/>
      <c r="N52" s="88"/>
      <c r="O52" s="86" t="s">
        <v>17</v>
      </c>
      <c r="P52" s="87"/>
      <c r="Q52" s="88"/>
      <c r="R52" s="86" t="s">
        <v>25</v>
      </c>
      <c r="S52" s="89"/>
      <c r="T52" s="90"/>
      <c r="V52" s="15" t="str">
        <f>V48</f>
        <v>校　名</v>
      </c>
      <c r="W52" s="86" t="s">
        <v>15</v>
      </c>
      <c r="X52" s="87"/>
      <c r="Y52" s="87"/>
      <c r="Z52" s="87"/>
      <c r="AA52" s="87"/>
      <c r="AB52" s="87"/>
      <c r="AC52" s="87"/>
      <c r="AD52" s="86" t="s">
        <v>16</v>
      </c>
      <c r="AE52" s="87"/>
      <c r="AF52" s="87"/>
      <c r="AG52" s="87"/>
      <c r="AH52" s="87"/>
      <c r="AI52" s="88"/>
      <c r="AJ52" s="86" t="s">
        <v>17</v>
      </c>
      <c r="AK52" s="87"/>
      <c r="AL52" s="88"/>
      <c r="AM52" s="86" t="s">
        <v>18</v>
      </c>
      <c r="AN52" s="89"/>
      <c r="AO52" s="90"/>
    </row>
    <row r="53" spans="1:41" ht="22.8" customHeight="1" x14ac:dyDescent="0.2">
      <c r="A53" s="53" t="str">
        <f>IF(A49="","",A49)</f>
        <v>見附</v>
      </c>
      <c r="B53" s="16" t="s">
        <v>19</v>
      </c>
      <c r="C53" s="55" t="s">
        <v>34</v>
      </c>
      <c r="D53" s="56"/>
      <c r="E53" s="56"/>
      <c r="F53" s="56"/>
      <c r="G53" s="56"/>
      <c r="H53" s="57"/>
      <c r="I53" s="58" t="s">
        <v>56</v>
      </c>
      <c r="J53" s="59"/>
      <c r="K53" s="59"/>
      <c r="L53" s="59"/>
      <c r="M53" s="59"/>
      <c r="N53" s="60"/>
      <c r="O53" s="44"/>
      <c r="P53" s="82"/>
      <c r="Q53" s="64"/>
      <c r="R53" s="44"/>
      <c r="S53" s="45"/>
      <c r="T53" s="68"/>
      <c r="V53" s="53" t="str">
        <f>IF(V49="","",V49)</f>
        <v>７校連合</v>
      </c>
      <c r="W53" s="16" t="s">
        <v>21</v>
      </c>
      <c r="X53" s="55" t="s">
        <v>81</v>
      </c>
      <c r="Y53" s="56"/>
      <c r="Z53" s="56"/>
      <c r="AA53" s="56"/>
      <c r="AB53" s="56"/>
      <c r="AC53" s="57"/>
      <c r="AD53" s="58" t="s">
        <v>85</v>
      </c>
      <c r="AE53" s="59"/>
      <c r="AF53" s="59"/>
      <c r="AG53" s="59"/>
      <c r="AH53" s="59"/>
      <c r="AI53" s="60"/>
      <c r="AJ53" s="44"/>
      <c r="AK53" s="82"/>
      <c r="AL53" s="64"/>
      <c r="AM53" s="44"/>
      <c r="AN53" s="45"/>
      <c r="AO53" s="68"/>
    </row>
    <row r="54" spans="1:41" ht="22.8" x14ac:dyDescent="0.2">
      <c r="A54" s="74"/>
      <c r="B54" s="17" t="s">
        <v>20</v>
      </c>
      <c r="C54" s="50" t="s">
        <v>53</v>
      </c>
      <c r="D54" s="51"/>
      <c r="E54" s="51"/>
      <c r="F54" s="51"/>
      <c r="G54" s="51"/>
      <c r="H54" s="52"/>
      <c r="I54" s="75"/>
      <c r="J54" s="76"/>
      <c r="K54" s="76"/>
      <c r="L54" s="76"/>
      <c r="M54" s="76"/>
      <c r="N54" s="77"/>
      <c r="O54" s="83"/>
      <c r="P54" s="84"/>
      <c r="Q54" s="85"/>
      <c r="R54" s="83"/>
      <c r="S54" s="84"/>
      <c r="T54" s="101"/>
      <c r="V54" s="74"/>
      <c r="W54" s="17" t="s">
        <v>20</v>
      </c>
      <c r="X54" s="50" t="s">
        <v>82</v>
      </c>
      <c r="Y54" s="51"/>
      <c r="Z54" s="51"/>
      <c r="AA54" s="51"/>
      <c r="AB54" s="51"/>
      <c r="AC54" s="52"/>
      <c r="AD54" s="75"/>
      <c r="AE54" s="76"/>
      <c r="AF54" s="76"/>
      <c r="AG54" s="76"/>
      <c r="AH54" s="76"/>
      <c r="AI54" s="77"/>
      <c r="AJ54" s="83"/>
      <c r="AK54" s="84"/>
      <c r="AL54" s="85"/>
      <c r="AM54" s="83"/>
      <c r="AN54" s="84"/>
      <c r="AO54" s="101"/>
    </row>
    <row r="55" spans="1:41" ht="22.8" customHeight="1" x14ac:dyDescent="0.2">
      <c r="A55" s="53" t="str">
        <f>IF(A50="","",A50)</f>
        <v>三条東</v>
      </c>
      <c r="B55" s="16" t="s">
        <v>21</v>
      </c>
      <c r="C55" s="55" t="s">
        <v>54</v>
      </c>
      <c r="D55" s="56"/>
      <c r="E55" s="56"/>
      <c r="F55" s="56"/>
      <c r="G55" s="56"/>
      <c r="H55" s="57"/>
      <c r="I55" s="58" t="s">
        <v>87</v>
      </c>
      <c r="J55" s="59"/>
      <c r="K55" s="59"/>
      <c r="L55" s="59"/>
      <c r="M55" s="59"/>
      <c r="N55" s="60"/>
      <c r="O55" s="44"/>
      <c r="P55" s="102"/>
      <c r="Q55" s="103"/>
      <c r="R55" s="44"/>
      <c r="S55" s="45"/>
      <c r="T55" s="68"/>
      <c r="V55" s="53" t="str">
        <f>IF(V50="","",V50)</f>
        <v>長岡</v>
      </c>
      <c r="W55" s="16" t="s">
        <v>21</v>
      </c>
      <c r="X55" s="55" t="s">
        <v>83</v>
      </c>
      <c r="Y55" s="56"/>
      <c r="Z55" s="56"/>
      <c r="AA55" s="56"/>
      <c r="AB55" s="56"/>
      <c r="AC55" s="57"/>
      <c r="AD55" s="58" t="s">
        <v>86</v>
      </c>
      <c r="AE55" s="59"/>
      <c r="AF55" s="59"/>
      <c r="AG55" s="59"/>
      <c r="AH55" s="59"/>
      <c r="AI55" s="60"/>
      <c r="AJ55" s="44"/>
      <c r="AK55" s="102"/>
      <c r="AL55" s="103"/>
      <c r="AM55" s="44"/>
      <c r="AN55" s="45"/>
      <c r="AO55" s="68"/>
    </row>
    <row r="56" spans="1:41" ht="23.4" thickBot="1" x14ac:dyDescent="0.25">
      <c r="A56" s="54"/>
      <c r="B56" s="18" t="s">
        <v>20</v>
      </c>
      <c r="C56" s="71" t="s">
        <v>55</v>
      </c>
      <c r="D56" s="72"/>
      <c r="E56" s="72"/>
      <c r="F56" s="72"/>
      <c r="G56" s="72"/>
      <c r="H56" s="73"/>
      <c r="I56" s="61"/>
      <c r="J56" s="62"/>
      <c r="K56" s="62"/>
      <c r="L56" s="62"/>
      <c r="M56" s="62"/>
      <c r="N56" s="63"/>
      <c r="O56" s="104"/>
      <c r="P56" s="105"/>
      <c r="Q56" s="106"/>
      <c r="R56" s="65"/>
      <c r="S56" s="66"/>
      <c r="T56" s="69"/>
      <c r="V56" s="54"/>
      <c r="W56" s="18" t="s">
        <v>20</v>
      </c>
      <c r="X56" s="71" t="s">
        <v>84</v>
      </c>
      <c r="Y56" s="72"/>
      <c r="Z56" s="72"/>
      <c r="AA56" s="72"/>
      <c r="AB56" s="72"/>
      <c r="AC56" s="73"/>
      <c r="AD56" s="61"/>
      <c r="AE56" s="62"/>
      <c r="AF56" s="62"/>
      <c r="AG56" s="62"/>
      <c r="AH56" s="62"/>
      <c r="AI56" s="63"/>
      <c r="AJ56" s="104"/>
      <c r="AK56" s="105"/>
      <c r="AL56" s="106"/>
      <c r="AM56" s="65"/>
      <c r="AN56" s="66"/>
      <c r="AO56" s="69"/>
    </row>
    <row r="57" spans="1:41" x14ac:dyDescent="0.2">
      <c r="A57" s="13"/>
      <c r="B57" s="19"/>
      <c r="C57" s="20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41" ht="17.399999999999999" thickBot="1" x14ac:dyDescent="0.3">
      <c r="A58" s="4" t="s">
        <v>27</v>
      </c>
      <c r="B58" s="3"/>
      <c r="C58" s="28" t="s">
        <v>30</v>
      </c>
      <c r="D58" s="7"/>
      <c r="E58" s="8"/>
      <c r="F58" s="9" t="s">
        <v>24</v>
      </c>
      <c r="G58" s="6"/>
      <c r="H58" s="6"/>
      <c r="I58" s="6"/>
      <c r="J58" s="6"/>
      <c r="K58" s="6"/>
      <c r="L58" s="6"/>
      <c r="M58" s="6"/>
      <c r="O58" s="23"/>
      <c r="P58" s="24"/>
      <c r="Q58" s="10"/>
      <c r="R58" s="11"/>
      <c r="S58" s="11"/>
      <c r="T58" s="11"/>
    </row>
    <row r="59" spans="1:41" ht="21" customHeight="1" thickBot="1" x14ac:dyDescent="0.25">
      <c r="A59" s="33" t="s">
        <v>9</v>
      </c>
      <c r="B59" s="34">
        <v>1</v>
      </c>
      <c r="C59" s="34">
        <v>2</v>
      </c>
      <c r="D59" s="34">
        <v>3</v>
      </c>
      <c r="E59" s="34">
        <v>4</v>
      </c>
      <c r="F59" s="34">
        <v>5</v>
      </c>
      <c r="G59" s="34">
        <v>6</v>
      </c>
      <c r="H59" s="34">
        <v>7</v>
      </c>
      <c r="I59" s="34">
        <v>8</v>
      </c>
      <c r="J59" s="34">
        <v>9</v>
      </c>
      <c r="K59" s="34"/>
      <c r="L59" s="34"/>
      <c r="M59" s="34"/>
      <c r="N59" s="34"/>
      <c r="O59" s="34"/>
      <c r="P59" s="34"/>
      <c r="Q59" s="35" t="s">
        <v>10</v>
      </c>
      <c r="R59" s="12"/>
      <c r="S59" s="12"/>
      <c r="T59" s="12"/>
    </row>
    <row r="60" spans="1:41" ht="21" customHeight="1" x14ac:dyDescent="0.2">
      <c r="A60" s="40" t="s">
        <v>99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2</v>
      </c>
      <c r="H60" s="36">
        <v>2</v>
      </c>
      <c r="I60" s="36">
        <v>0</v>
      </c>
      <c r="J60" s="36">
        <v>0</v>
      </c>
      <c r="K60" s="36"/>
      <c r="L60" s="36"/>
      <c r="M60" s="36"/>
      <c r="N60" s="36"/>
      <c r="O60" s="36"/>
      <c r="P60" s="36"/>
      <c r="Q60" s="37">
        <v>4</v>
      </c>
      <c r="R60" s="13" t="s">
        <v>11</v>
      </c>
      <c r="S60" s="13"/>
      <c r="T60" s="13" t="s">
        <v>12</v>
      </c>
    </row>
    <row r="61" spans="1:41" ht="21" customHeight="1" thickBot="1" x14ac:dyDescent="0.25">
      <c r="A61" s="41" t="s">
        <v>100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1</v>
      </c>
      <c r="K61" s="38"/>
      <c r="L61" s="38"/>
      <c r="M61" s="38"/>
      <c r="N61" s="38"/>
      <c r="O61" s="38"/>
      <c r="P61" s="38"/>
      <c r="Q61" s="39">
        <v>1</v>
      </c>
      <c r="R61" s="13" t="s">
        <v>13</v>
      </c>
      <c r="S61" s="13"/>
      <c r="T61" s="14" t="s">
        <v>14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41" x14ac:dyDescent="0.2">
      <c r="A63" s="15" t="str">
        <f>A59</f>
        <v>校　名</v>
      </c>
      <c r="B63" s="86" t="s">
        <v>15</v>
      </c>
      <c r="C63" s="87"/>
      <c r="D63" s="87"/>
      <c r="E63" s="87"/>
      <c r="F63" s="87"/>
      <c r="G63" s="87"/>
      <c r="H63" s="87"/>
      <c r="I63" s="86" t="s">
        <v>16</v>
      </c>
      <c r="J63" s="87"/>
      <c r="K63" s="87"/>
      <c r="L63" s="87"/>
      <c r="M63" s="87"/>
      <c r="N63" s="88"/>
      <c r="O63" s="86" t="s">
        <v>17</v>
      </c>
      <c r="P63" s="87"/>
      <c r="Q63" s="88"/>
      <c r="R63" s="86" t="s">
        <v>25</v>
      </c>
      <c r="S63" s="89"/>
      <c r="T63" s="90"/>
    </row>
    <row r="64" spans="1:41" ht="22.8" customHeight="1" x14ac:dyDescent="0.2">
      <c r="A64" s="53" t="str">
        <f>IF(A60="","",A60)</f>
        <v>中越</v>
      </c>
      <c r="B64" s="16" t="s">
        <v>19</v>
      </c>
      <c r="C64" s="55" t="s">
        <v>101</v>
      </c>
      <c r="D64" s="56"/>
      <c r="E64" s="56"/>
      <c r="F64" s="56"/>
      <c r="G64" s="56"/>
      <c r="H64" s="57"/>
      <c r="I64" s="58" t="s">
        <v>105</v>
      </c>
      <c r="J64" s="59"/>
      <c r="K64" s="59"/>
      <c r="L64" s="59"/>
      <c r="M64" s="59"/>
      <c r="N64" s="60"/>
      <c r="O64" s="58" t="s">
        <v>106</v>
      </c>
      <c r="P64" s="59"/>
      <c r="Q64" s="60"/>
      <c r="R64" s="44"/>
      <c r="S64" s="45"/>
      <c r="T64" s="68"/>
    </row>
    <row r="65" spans="1:41" ht="22.8" x14ac:dyDescent="0.2">
      <c r="A65" s="74"/>
      <c r="B65" s="17" t="s">
        <v>20</v>
      </c>
      <c r="C65" s="50" t="s">
        <v>102</v>
      </c>
      <c r="D65" s="51"/>
      <c r="E65" s="51"/>
      <c r="F65" s="51"/>
      <c r="G65" s="51"/>
      <c r="H65" s="52"/>
      <c r="I65" s="75"/>
      <c r="J65" s="76"/>
      <c r="K65" s="76"/>
      <c r="L65" s="76"/>
      <c r="M65" s="76"/>
      <c r="N65" s="77"/>
      <c r="O65" s="75"/>
      <c r="P65" s="76"/>
      <c r="Q65" s="77"/>
      <c r="R65" s="83"/>
      <c r="S65" s="84"/>
      <c r="T65" s="101"/>
    </row>
    <row r="66" spans="1:41" ht="22.8" customHeight="1" x14ac:dyDescent="0.2">
      <c r="A66" s="53" t="str">
        <f>IF(A61="","",A61)</f>
        <v>十日町</v>
      </c>
      <c r="B66" s="16" t="s">
        <v>21</v>
      </c>
      <c r="C66" s="55" t="s">
        <v>103</v>
      </c>
      <c r="D66" s="56"/>
      <c r="E66" s="56"/>
      <c r="F66" s="56"/>
      <c r="G66" s="56"/>
      <c r="H66" s="57"/>
      <c r="I66" s="44"/>
      <c r="J66" s="82"/>
      <c r="K66" s="82"/>
      <c r="L66" s="82"/>
      <c r="M66" s="82"/>
      <c r="N66" s="64"/>
      <c r="O66" s="44"/>
      <c r="P66" s="102"/>
      <c r="Q66" s="103"/>
      <c r="R66" s="44"/>
      <c r="S66" s="45"/>
      <c r="T66" s="68"/>
    </row>
    <row r="67" spans="1:41" ht="23.4" thickBot="1" x14ac:dyDescent="0.25">
      <c r="A67" s="54"/>
      <c r="B67" s="18" t="s">
        <v>20</v>
      </c>
      <c r="C67" s="71" t="s">
        <v>104</v>
      </c>
      <c r="D67" s="72"/>
      <c r="E67" s="72"/>
      <c r="F67" s="72"/>
      <c r="G67" s="72"/>
      <c r="H67" s="73"/>
      <c r="I67" s="65"/>
      <c r="J67" s="66"/>
      <c r="K67" s="66"/>
      <c r="L67" s="66"/>
      <c r="M67" s="66"/>
      <c r="N67" s="67"/>
      <c r="O67" s="104"/>
      <c r="P67" s="105"/>
      <c r="Q67" s="106"/>
      <c r="R67" s="65"/>
      <c r="S67" s="66"/>
      <c r="T67" s="69"/>
    </row>
    <row r="68" spans="1:41" x14ac:dyDescent="0.2">
      <c r="A68" s="13"/>
      <c r="B68" s="19"/>
      <c r="C68" s="20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:41" ht="17.399999999999999" thickBot="1" x14ac:dyDescent="0.3">
      <c r="A69" s="4" t="s">
        <v>8</v>
      </c>
      <c r="B69" s="3"/>
      <c r="C69" s="28" t="s">
        <v>31</v>
      </c>
      <c r="D69" s="7"/>
      <c r="E69" s="8"/>
      <c r="F69" s="9" t="s">
        <v>24</v>
      </c>
      <c r="G69" s="6"/>
      <c r="H69" s="6"/>
      <c r="I69" s="6"/>
      <c r="J69" s="6"/>
      <c r="K69" s="6"/>
      <c r="L69" s="6"/>
      <c r="M69" s="6"/>
      <c r="O69" s="23"/>
      <c r="P69" s="24"/>
      <c r="Q69" s="10"/>
      <c r="R69" s="11"/>
      <c r="S69" s="11"/>
      <c r="T69" s="11"/>
      <c r="V69" s="4" t="s">
        <v>22</v>
      </c>
      <c r="W69" s="3"/>
      <c r="X69" s="28" t="s">
        <v>31</v>
      </c>
      <c r="Y69" s="7"/>
      <c r="Z69" s="8"/>
      <c r="AA69" s="9" t="s">
        <v>24</v>
      </c>
      <c r="AB69" s="6"/>
      <c r="AC69" s="6"/>
      <c r="AD69" s="6"/>
      <c r="AE69" s="6"/>
      <c r="AF69" s="6"/>
      <c r="AG69" s="6"/>
      <c r="AH69" s="6"/>
      <c r="AJ69" s="23"/>
      <c r="AK69" s="24"/>
      <c r="AL69" s="10"/>
      <c r="AM69" s="11"/>
      <c r="AN69" s="11"/>
      <c r="AO69" s="11"/>
    </row>
    <row r="70" spans="1:41" ht="21" customHeight="1" thickBot="1" x14ac:dyDescent="0.25">
      <c r="A70" s="33" t="s">
        <v>9</v>
      </c>
      <c r="B70" s="34">
        <v>1</v>
      </c>
      <c r="C70" s="34">
        <v>2</v>
      </c>
      <c r="D70" s="34">
        <v>3</v>
      </c>
      <c r="E70" s="34">
        <v>4</v>
      </c>
      <c r="F70" s="34">
        <v>5</v>
      </c>
      <c r="G70" s="34">
        <v>6</v>
      </c>
      <c r="H70" s="34">
        <v>7</v>
      </c>
      <c r="I70" s="34">
        <v>8</v>
      </c>
      <c r="J70" s="34">
        <v>9</v>
      </c>
      <c r="K70" s="34"/>
      <c r="L70" s="34"/>
      <c r="M70" s="34"/>
      <c r="N70" s="34"/>
      <c r="O70" s="34"/>
      <c r="P70" s="34"/>
      <c r="Q70" s="35" t="s">
        <v>10</v>
      </c>
      <c r="R70" s="12"/>
      <c r="S70" s="12"/>
      <c r="T70" s="12"/>
      <c r="V70" s="33" t="s">
        <v>23</v>
      </c>
      <c r="W70" s="34">
        <v>1</v>
      </c>
      <c r="X70" s="34">
        <v>2</v>
      </c>
      <c r="Y70" s="34">
        <v>3</v>
      </c>
      <c r="Z70" s="34">
        <v>4</v>
      </c>
      <c r="AA70" s="34">
        <v>5</v>
      </c>
      <c r="AB70" s="34">
        <v>6</v>
      </c>
      <c r="AC70" s="34">
        <v>7</v>
      </c>
      <c r="AD70" s="34">
        <v>8</v>
      </c>
      <c r="AE70" s="34">
        <v>9</v>
      </c>
      <c r="AF70" s="34"/>
      <c r="AG70" s="34"/>
      <c r="AH70" s="34"/>
      <c r="AI70" s="34"/>
      <c r="AJ70" s="34"/>
      <c r="AK70" s="34"/>
      <c r="AL70" s="35" t="s">
        <v>10</v>
      </c>
      <c r="AM70" s="12"/>
      <c r="AN70" s="12"/>
      <c r="AO70" s="12"/>
    </row>
    <row r="71" spans="1:41" ht="21" customHeight="1" x14ac:dyDescent="0.2">
      <c r="A71" s="40" t="s">
        <v>39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/>
      <c r="J71" s="36"/>
      <c r="K71" s="36"/>
      <c r="L71" s="36"/>
      <c r="M71" s="36"/>
      <c r="N71" s="36"/>
      <c r="O71" s="36"/>
      <c r="P71" s="36"/>
      <c r="Q71" s="37">
        <v>0</v>
      </c>
      <c r="R71" s="13" t="s">
        <v>11</v>
      </c>
      <c r="S71" s="13">
        <v>7</v>
      </c>
      <c r="T71" s="13" t="s">
        <v>12</v>
      </c>
      <c r="V71" s="40" t="s">
        <v>67</v>
      </c>
      <c r="W71" s="36">
        <v>2</v>
      </c>
      <c r="X71" s="36">
        <v>0</v>
      </c>
      <c r="Y71" s="36">
        <v>0</v>
      </c>
      <c r="Z71" s="36">
        <v>0</v>
      </c>
      <c r="AA71" s="36">
        <v>3</v>
      </c>
      <c r="AB71" s="36">
        <v>0</v>
      </c>
      <c r="AC71" s="36">
        <v>0</v>
      </c>
      <c r="AD71" s="36">
        <v>0</v>
      </c>
      <c r="AE71" s="36">
        <v>3</v>
      </c>
      <c r="AF71" s="36"/>
      <c r="AG71" s="36"/>
      <c r="AH71" s="36"/>
      <c r="AI71" s="36"/>
      <c r="AJ71" s="36"/>
      <c r="AK71" s="36"/>
      <c r="AL71" s="37">
        <v>8</v>
      </c>
      <c r="AM71" s="13" t="s">
        <v>11</v>
      </c>
      <c r="AN71" s="13"/>
      <c r="AO71" s="13" t="s">
        <v>12</v>
      </c>
    </row>
    <row r="72" spans="1:41" ht="21" customHeight="1" thickBot="1" x14ac:dyDescent="0.25">
      <c r="A72" s="41" t="s">
        <v>40</v>
      </c>
      <c r="B72" s="38">
        <v>0</v>
      </c>
      <c r="C72" s="38">
        <v>0</v>
      </c>
      <c r="D72" s="38">
        <v>0</v>
      </c>
      <c r="E72" s="38">
        <v>3</v>
      </c>
      <c r="F72" s="38">
        <v>0</v>
      </c>
      <c r="G72" s="38">
        <v>0</v>
      </c>
      <c r="H72" s="38" t="s">
        <v>52</v>
      </c>
      <c r="I72" s="38"/>
      <c r="J72" s="38"/>
      <c r="K72" s="38"/>
      <c r="L72" s="38"/>
      <c r="M72" s="38"/>
      <c r="N72" s="38"/>
      <c r="O72" s="38"/>
      <c r="P72" s="38"/>
      <c r="Q72" s="39">
        <v>7</v>
      </c>
      <c r="R72" s="13" t="s">
        <v>13</v>
      </c>
      <c r="S72" s="13"/>
      <c r="T72" s="14" t="s">
        <v>14</v>
      </c>
      <c r="V72" s="41" t="s">
        <v>68</v>
      </c>
      <c r="W72" s="38">
        <v>4</v>
      </c>
      <c r="X72" s="38">
        <v>0</v>
      </c>
      <c r="Y72" s="38">
        <v>0</v>
      </c>
      <c r="Z72" s="38">
        <v>2</v>
      </c>
      <c r="AA72" s="38">
        <v>1</v>
      </c>
      <c r="AB72" s="38">
        <v>0</v>
      </c>
      <c r="AC72" s="38">
        <v>0</v>
      </c>
      <c r="AD72" s="38">
        <v>2</v>
      </c>
      <c r="AE72" s="38" t="s">
        <v>71</v>
      </c>
      <c r="AF72" s="38"/>
      <c r="AG72" s="38"/>
      <c r="AH72" s="38"/>
      <c r="AI72" s="38"/>
      <c r="AJ72" s="38"/>
      <c r="AK72" s="38"/>
      <c r="AL72" s="39">
        <v>9</v>
      </c>
      <c r="AM72" s="13" t="s">
        <v>13</v>
      </c>
      <c r="AN72" s="13"/>
      <c r="AO72" s="14" t="s">
        <v>14</v>
      </c>
    </row>
    <row r="73" spans="1:41" ht="6.6" customHeight="1" thickBo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:41" x14ac:dyDescent="0.2">
      <c r="A74" s="15" t="str">
        <f>A70</f>
        <v>校　名</v>
      </c>
      <c r="B74" s="86" t="s">
        <v>15</v>
      </c>
      <c r="C74" s="87"/>
      <c r="D74" s="87"/>
      <c r="E74" s="87"/>
      <c r="F74" s="87"/>
      <c r="G74" s="87"/>
      <c r="H74" s="87"/>
      <c r="I74" s="86" t="s">
        <v>16</v>
      </c>
      <c r="J74" s="87"/>
      <c r="K74" s="87"/>
      <c r="L74" s="87"/>
      <c r="M74" s="87"/>
      <c r="N74" s="88"/>
      <c r="O74" s="86" t="s">
        <v>17</v>
      </c>
      <c r="P74" s="87"/>
      <c r="Q74" s="88"/>
      <c r="R74" s="86" t="s">
        <v>25</v>
      </c>
      <c r="S74" s="89"/>
      <c r="T74" s="90"/>
      <c r="V74" s="15" t="str">
        <f>V70</f>
        <v>校　名</v>
      </c>
      <c r="W74" s="86" t="s">
        <v>15</v>
      </c>
      <c r="X74" s="87"/>
      <c r="Y74" s="87"/>
      <c r="Z74" s="87"/>
      <c r="AA74" s="87"/>
      <c r="AB74" s="87"/>
      <c r="AC74" s="87"/>
      <c r="AD74" s="86" t="s">
        <v>16</v>
      </c>
      <c r="AE74" s="87"/>
      <c r="AF74" s="87"/>
      <c r="AG74" s="87"/>
      <c r="AH74" s="87"/>
      <c r="AI74" s="88"/>
      <c r="AJ74" s="86" t="s">
        <v>17</v>
      </c>
      <c r="AK74" s="87"/>
      <c r="AL74" s="88"/>
      <c r="AM74" s="86" t="s">
        <v>18</v>
      </c>
      <c r="AN74" s="89"/>
      <c r="AO74" s="90"/>
    </row>
    <row r="75" spans="1:41" ht="22.8" customHeight="1" x14ac:dyDescent="0.2">
      <c r="A75" s="53" t="str">
        <f>IF(A71="","",A71)</f>
        <v>長岡工</v>
      </c>
      <c r="B75" s="16" t="s">
        <v>19</v>
      </c>
      <c r="C75" s="55" t="s">
        <v>47</v>
      </c>
      <c r="D75" s="56"/>
      <c r="E75" s="56"/>
      <c r="F75" s="56"/>
      <c r="G75" s="56"/>
      <c r="H75" s="57"/>
      <c r="I75" s="44"/>
      <c r="J75" s="82"/>
      <c r="K75" s="82"/>
      <c r="L75" s="82"/>
      <c r="M75" s="82"/>
      <c r="N75" s="64"/>
      <c r="O75" s="44"/>
      <c r="P75" s="82"/>
      <c r="Q75" s="64"/>
      <c r="R75" s="44"/>
      <c r="S75" s="45"/>
      <c r="T75" s="68"/>
      <c r="V75" s="53" t="str">
        <f>IF(V71="","",V71)</f>
        <v>高田北城</v>
      </c>
      <c r="W75" s="16" t="s">
        <v>21</v>
      </c>
      <c r="X75" s="55" t="s">
        <v>88</v>
      </c>
      <c r="Y75" s="56"/>
      <c r="Z75" s="56"/>
      <c r="AA75" s="56"/>
      <c r="AB75" s="56"/>
      <c r="AC75" s="57"/>
      <c r="AD75" s="44"/>
      <c r="AE75" s="82"/>
      <c r="AF75" s="82"/>
      <c r="AG75" s="82"/>
      <c r="AH75" s="82"/>
      <c r="AI75" s="64"/>
      <c r="AJ75" s="44"/>
      <c r="AK75" s="82"/>
      <c r="AL75" s="64"/>
      <c r="AM75" s="44"/>
      <c r="AN75" s="45"/>
      <c r="AO75" s="68"/>
    </row>
    <row r="76" spans="1:41" ht="22.8" x14ac:dyDescent="0.2">
      <c r="A76" s="74"/>
      <c r="B76" s="17" t="s">
        <v>20</v>
      </c>
      <c r="C76" s="50" t="s">
        <v>48</v>
      </c>
      <c r="D76" s="51"/>
      <c r="E76" s="51"/>
      <c r="F76" s="51"/>
      <c r="G76" s="51"/>
      <c r="H76" s="52"/>
      <c r="I76" s="83"/>
      <c r="J76" s="84"/>
      <c r="K76" s="84"/>
      <c r="L76" s="84"/>
      <c r="M76" s="84"/>
      <c r="N76" s="85"/>
      <c r="O76" s="83"/>
      <c r="P76" s="84"/>
      <c r="Q76" s="85"/>
      <c r="R76" s="83"/>
      <c r="S76" s="84"/>
      <c r="T76" s="101"/>
      <c r="V76" s="74"/>
      <c r="W76" s="17" t="s">
        <v>20</v>
      </c>
      <c r="X76" s="50" t="s">
        <v>89</v>
      </c>
      <c r="Y76" s="51"/>
      <c r="Z76" s="51"/>
      <c r="AA76" s="51"/>
      <c r="AB76" s="51"/>
      <c r="AC76" s="52"/>
      <c r="AD76" s="83"/>
      <c r="AE76" s="84"/>
      <c r="AF76" s="84"/>
      <c r="AG76" s="84"/>
      <c r="AH76" s="84"/>
      <c r="AI76" s="85"/>
      <c r="AJ76" s="83"/>
      <c r="AK76" s="84"/>
      <c r="AL76" s="85"/>
      <c r="AM76" s="83"/>
      <c r="AN76" s="84"/>
      <c r="AO76" s="101"/>
    </row>
    <row r="77" spans="1:41" ht="22.8" customHeight="1" x14ac:dyDescent="0.2">
      <c r="A77" s="53" t="str">
        <f>IF(A72="","",A72)</f>
        <v>関根学園</v>
      </c>
      <c r="B77" s="16" t="s">
        <v>21</v>
      </c>
      <c r="C77" s="55" t="s">
        <v>49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58" t="s">
        <v>51</v>
      </c>
      <c r="P77" s="107"/>
      <c r="Q77" s="108"/>
      <c r="R77" s="44"/>
      <c r="S77" s="45"/>
      <c r="T77" s="68"/>
      <c r="V77" s="53" t="str">
        <f>IF(V72="","",V72)</f>
        <v>小千谷西</v>
      </c>
      <c r="W77" s="16" t="s">
        <v>21</v>
      </c>
      <c r="X77" s="55" t="s">
        <v>90</v>
      </c>
      <c r="Y77" s="56"/>
      <c r="Z77" s="56"/>
      <c r="AA77" s="56"/>
      <c r="AB77" s="56"/>
      <c r="AC77" s="57"/>
      <c r="AD77" s="58" t="s">
        <v>92</v>
      </c>
      <c r="AE77" s="59"/>
      <c r="AF77" s="59"/>
      <c r="AG77" s="59"/>
      <c r="AH77" s="59"/>
      <c r="AI77" s="60"/>
      <c r="AJ77" s="44"/>
      <c r="AK77" s="102"/>
      <c r="AL77" s="103"/>
      <c r="AM77" s="44"/>
      <c r="AN77" s="45"/>
      <c r="AO77" s="68"/>
    </row>
    <row r="78" spans="1:41" ht="23.4" thickBot="1" x14ac:dyDescent="0.25">
      <c r="A78" s="54"/>
      <c r="B78" s="18" t="s">
        <v>20</v>
      </c>
      <c r="C78" s="71" t="s">
        <v>50</v>
      </c>
      <c r="D78" s="72"/>
      <c r="E78" s="72"/>
      <c r="F78" s="72"/>
      <c r="G78" s="72"/>
      <c r="H78" s="73"/>
      <c r="I78" s="65"/>
      <c r="J78" s="66"/>
      <c r="K78" s="66"/>
      <c r="L78" s="66"/>
      <c r="M78" s="66"/>
      <c r="N78" s="67"/>
      <c r="O78" s="109"/>
      <c r="P78" s="110"/>
      <c r="Q78" s="111"/>
      <c r="R78" s="65"/>
      <c r="S78" s="66"/>
      <c r="T78" s="69"/>
      <c r="V78" s="54"/>
      <c r="W78" s="18" t="s">
        <v>20</v>
      </c>
      <c r="X78" s="71" t="s">
        <v>91</v>
      </c>
      <c r="Y78" s="72"/>
      <c r="Z78" s="72"/>
      <c r="AA78" s="72"/>
      <c r="AB78" s="72"/>
      <c r="AC78" s="73"/>
      <c r="AD78" s="61"/>
      <c r="AE78" s="62"/>
      <c r="AF78" s="62"/>
      <c r="AG78" s="62"/>
      <c r="AH78" s="62"/>
      <c r="AI78" s="63"/>
      <c r="AJ78" s="104"/>
      <c r="AK78" s="105"/>
      <c r="AL78" s="106"/>
      <c r="AM78" s="65"/>
      <c r="AN78" s="66"/>
      <c r="AO78" s="69"/>
    </row>
    <row r="79" spans="1:41" x14ac:dyDescent="0.2">
      <c r="A79" s="13"/>
      <c r="B79" s="19"/>
      <c r="C79" s="20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1:41" ht="17.399999999999999" thickBot="1" x14ac:dyDescent="0.3">
      <c r="A80" s="4" t="s">
        <v>27</v>
      </c>
      <c r="B80" s="3"/>
      <c r="C80" s="28" t="s">
        <v>31</v>
      </c>
      <c r="D80" s="7"/>
      <c r="E80" s="8"/>
      <c r="F80" s="9" t="s">
        <v>24</v>
      </c>
      <c r="G80" s="6"/>
      <c r="H80" s="6"/>
      <c r="I80" s="6"/>
      <c r="J80" s="6"/>
      <c r="K80" s="6"/>
      <c r="L80" s="6"/>
      <c r="M80" s="6"/>
      <c r="O80" s="23"/>
      <c r="P80" s="24"/>
      <c r="Q80" s="10"/>
      <c r="R80" s="11"/>
      <c r="S80" s="11"/>
      <c r="T80" s="11"/>
    </row>
    <row r="81" spans="1:41" ht="21" customHeight="1" thickBot="1" x14ac:dyDescent="0.25">
      <c r="A81" s="33" t="s">
        <v>9</v>
      </c>
      <c r="B81" s="34">
        <v>1</v>
      </c>
      <c r="C81" s="34">
        <v>2</v>
      </c>
      <c r="D81" s="34">
        <v>3</v>
      </c>
      <c r="E81" s="34">
        <v>4</v>
      </c>
      <c r="F81" s="34">
        <v>5</v>
      </c>
      <c r="G81" s="34">
        <v>6</v>
      </c>
      <c r="H81" s="34">
        <v>7</v>
      </c>
      <c r="I81" s="34">
        <v>8</v>
      </c>
      <c r="J81" s="34">
        <v>9</v>
      </c>
      <c r="K81" s="34"/>
      <c r="L81" s="34"/>
      <c r="M81" s="34"/>
      <c r="N81" s="34"/>
      <c r="O81" s="34"/>
      <c r="P81" s="34"/>
      <c r="Q81" s="35" t="s">
        <v>10</v>
      </c>
      <c r="R81" s="12"/>
      <c r="S81" s="12"/>
      <c r="T81" s="12"/>
    </row>
    <row r="82" spans="1:41" ht="21" customHeight="1" x14ac:dyDescent="0.2">
      <c r="A82" s="40" t="s">
        <v>120</v>
      </c>
      <c r="B82" s="36">
        <v>4</v>
      </c>
      <c r="C82" s="36">
        <v>0</v>
      </c>
      <c r="D82" s="36">
        <v>0</v>
      </c>
      <c r="E82" s="36">
        <v>1</v>
      </c>
      <c r="F82" s="36">
        <v>3</v>
      </c>
      <c r="G82" s="36">
        <v>6</v>
      </c>
      <c r="H82" s="36"/>
      <c r="I82" s="36"/>
      <c r="J82" s="36"/>
      <c r="K82" s="36"/>
      <c r="L82" s="36"/>
      <c r="M82" s="36"/>
      <c r="N82" s="36"/>
      <c r="O82" s="36"/>
      <c r="P82" s="36"/>
      <c r="Q82" s="37">
        <v>14</v>
      </c>
      <c r="R82" s="13" t="s">
        <v>11</v>
      </c>
      <c r="S82" s="13">
        <v>6</v>
      </c>
      <c r="T82" s="13" t="s">
        <v>12</v>
      </c>
    </row>
    <row r="83" spans="1:41" ht="21" customHeight="1" thickBot="1" x14ac:dyDescent="0.25">
      <c r="A83" s="41" t="s">
        <v>121</v>
      </c>
      <c r="B83" s="38">
        <v>0</v>
      </c>
      <c r="C83" s="38">
        <v>1</v>
      </c>
      <c r="D83" s="38">
        <v>0</v>
      </c>
      <c r="E83" s="38">
        <v>0</v>
      </c>
      <c r="F83" s="38">
        <v>0</v>
      </c>
      <c r="G83" s="38">
        <v>0</v>
      </c>
      <c r="H83" s="38"/>
      <c r="I83" s="38"/>
      <c r="J83" s="38"/>
      <c r="K83" s="38"/>
      <c r="L83" s="38"/>
      <c r="M83" s="38"/>
      <c r="N83" s="38"/>
      <c r="O83" s="38"/>
      <c r="P83" s="38"/>
      <c r="Q83" s="39">
        <v>1</v>
      </c>
      <c r="R83" s="13" t="s">
        <v>13</v>
      </c>
      <c r="S83" s="13"/>
      <c r="T83" s="14" t="s">
        <v>14</v>
      </c>
    </row>
    <row r="84" spans="1:41" ht="6.6" customHeight="1" thickBo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41" x14ac:dyDescent="0.2">
      <c r="A85" s="15" t="str">
        <f>A81</f>
        <v>校　名</v>
      </c>
      <c r="B85" s="86" t="s">
        <v>15</v>
      </c>
      <c r="C85" s="87"/>
      <c r="D85" s="87"/>
      <c r="E85" s="87"/>
      <c r="F85" s="87"/>
      <c r="G85" s="87"/>
      <c r="H85" s="87"/>
      <c r="I85" s="86" t="s">
        <v>16</v>
      </c>
      <c r="J85" s="87"/>
      <c r="K85" s="87"/>
      <c r="L85" s="87"/>
      <c r="M85" s="87"/>
      <c r="N85" s="88"/>
      <c r="O85" s="86" t="s">
        <v>17</v>
      </c>
      <c r="P85" s="87"/>
      <c r="Q85" s="88"/>
      <c r="R85" s="86" t="s">
        <v>25</v>
      </c>
      <c r="S85" s="89"/>
      <c r="T85" s="90"/>
    </row>
    <row r="86" spans="1:41" ht="22.8" customHeight="1" x14ac:dyDescent="0.2">
      <c r="A86" s="53" t="str">
        <f>IF(A82="","",A82)</f>
        <v>三条</v>
      </c>
      <c r="B86" s="16" t="s">
        <v>19</v>
      </c>
      <c r="C86" s="55" t="s">
        <v>122</v>
      </c>
      <c r="D86" s="56"/>
      <c r="E86" s="56"/>
      <c r="F86" s="56"/>
      <c r="G86" s="56"/>
      <c r="H86" s="57"/>
      <c r="I86" s="44"/>
      <c r="J86" s="82"/>
      <c r="K86" s="82"/>
      <c r="L86" s="82"/>
      <c r="M86" s="82"/>
      <c r="N86" s="64"/>
      <c r="O86" s="58" t="s">
        <v>127</v>
      </c>
      <c r="P86" s="59"/>
      <c r="Q86" s="60"/>
      <c r="R86" s="44"/>
      <c r="S86" s="45"/>
      <c r="T86" s="68"/>
    </row>
    <row r="87" spans="1:41" ht="22.8" x14ac:dyDescent="0.2">
      <c r="A87" s="74"/>
      <c r="B87" s="17" t="s">
        <v>20</v>
      </c>
      <c r="C87" s="50" t="s">
        <v>123</v>
      </c>
      <c r="D87" s="51"/>
      <c r="E87" s="51"/>
      <c r="F87" s="51"/>
      <c r="G87" s="51"/>
      <c r="H87" s="52"/>
      <c r="I87" s="83"/>
      <c r="J87" s="84"/>
      <c r="K87" s="84"/>
      <c r="L87" s="84"/>
      <c r="M87" s="84"/>
      <c r="N87" s="85"/>
      <c r="O87" s="75"/>
      <c r="P87" s="76"/>
      <c r="Q87" s="77"/>
      <c r="R87" s="83"/>
      <c r="S87" s="84"/>
      <c r="T87" s="101"/>
    </row>
    <row r="88" spans="1:41" ht="22.8" customHeight="1" x14ac:dyDescent="0.2">
      <c r="A88" s="53" t="str">
        <f>IF(A83="","",A83)</f>
        <v>高田農</v>
      </c>
      <c r="B88" s="16" t="s">
        <v>21</v>
      </c>
      <c r="C88" s="55" t="s">
        <v>124</v>
      </c>
      <c r="D88" s="56"/>
      <c r="E88" s="56"/>
      <c r="F88" s="56"/>
      <c r="G88" s="56"/>
      <c r="H88" s="57"/>
      <c r="I88" s="58" t="s">
        <v>126</v>
      </c>
      <c r="J88" s="59"/>
      <c r="K88" s="59"/>
      <c r="L88" s="59"/>
      <c r="M88" s="59"/>
      <c r="N88" s="60"/>
      <c r="O88" s="44"/>
      <c r="P88" s="102"/>
      <c r="Q88" s="103"/>
      <c r="R88" s="44"/>
      <c r="S88" s="45"/>
      <c r="T88" s="68"/>
    </row>
    <row r="89" spans="1:41" ht="23.4" thickBot="1" x14ac:dyDescent="0.25">
      <c r="A89" s="54"/>
      <c r="B89" s="18" t="s">
        <v>20</v>
      </c>
      <c r="C89" s="71" t="s">
        <v>125</v>
      </c>
      <c r="D89" s="72"/>
      <c r="E89" s="72"/>
      <c r="F89" s="72"/>
      <c r="G89" s="72"/>
      <c r="H89" s="73"/>
      <c r="I89" s="61"/>
      <c r="J89" s="62"/>
      <c r="K89" s="62"/>
      <c r="L89" s="62"/>
      <c r="M89" s="62"/>
      <c r="N89" s="63"/>
      <c r="O89" s="104"/>
      <c r="P89" s="105"/>
      <c r="Q89" s="106"/>
      <c r="R89" s="65"/>
      <c r="S89" s="66"/>
      <c r="T89" s="69"/>
    </row>
    <row r="90" spans="1:41" x14ac:dyDescent="0.2">
      <c r="A90" s="13"/>
      <c r="B90" s="19"/>
      <c r="C90" s="20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41" x14ac:dyDescent="0.2">
      <c r="A91" s="29" t="s">
        <v>0</v>
      </c>
      <c r="B91" s="30">
        <v>2</v>
      </c>
      <c r="C91" s="31" t="s">
        <v>1</v>
      </c>
      <c r="D91" s="31"/>
      <c r="E91" s="29" t="s">
        <v>2</v>
      </c>
      <c r="F91" s="30">
        <v>6</v>
      </c>
      <c r="G91" s="30" t="s">
        <v>3</v>
      </c>
      <c r="H91" s="30">
        <v>9</v>
      </c>
      <c r="I91" s="30" t="s">
        <v>4</v>
      </c>
      <c r="J91" s="30">
        <v>7</v>
      </c>
      <c r="K91" s="29" t="s">
        <v>5</v>
      </c>
      <c r="L91" s="29" t="s">
        <v>6</v>
      </c>
      <c r="M91" s="30" t="s">
        <v>130</v>
      </c>
      <c r="N91" s="31" t="s">
        <v>7</v>
      </c>
      <c r="O91" s="31"/>
      <c r="P91" s="32"/>
      <c r="Q91" s="25"/>
      <c r="R91" s="25"/>
      <c r="S91" s="25"/>
      <c r="T91" s="25"/>
      <c r="V91" s="13"/>
      <c r="W91" s="19"/>
      <c r="X91" s="20"/>
      <c r="Y91" s="21"/>
      <c r="Z91" s="21"/>
      <c r="AA91" s="21"/>
      <c r="AB91" s="21"/>
      <c r="AC91" s="21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</row>
    <row r="92" spans="1:41" ht="16.8" x14ac:dyDescent="0.25">
      <c r="A92" s="4"/>
      <c r="B92" s="3"/>
      <c r="C92" s="2"/>
      <c r="E92" s="5"/>
      <c r="F92" s="6"/>
      <c r="G92" s="6"/>
      <c r="H92" s="6"/>
      <c r="I92" s="6"/>
      <c r="J92" s="6"/>
      <c r="K92" s="6"/>
      <c r="L92" s="6"/>
      <c r="M92" s="6"/>
      <c r="N92" s="6"/>
      <c r="O92" s="26"/>
      <c r="P92" s="27"/>
      <c r="Q92" s="25"/>
      <c r="R92"/>
      <c r="S92"/>
      <c r="T92"/>
      <c r="V92" s="13"/>
      <c r="W92" s="19"/>
      <c r="X92" s="20"/>
      <c r="Y92" s="21"/>
      <c r="Z92" s="21"/>
      <c r="AA92" s="21"/>
      <c r="AB92" s="21"/>
      <c r="AC92" s="21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</row>
    <row r="93" spans="1:41" ht="17.399999999999999" thickBot="1" x14ac:dyDescent="0.3">
      <c r="A93" s="4" t="s">
        <v>8</v>
      </c>
      <c r="B93" s="3"/>
      <c r="C93" s="28" t="s">
        <v>28</v>
      </c>
      <c r="D93" s="7"/>
      <c r="E93" s="8"/>
      <c r="F93" s="9" t="s">
        <v>24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28</v>
      </c>
      <c r="Y93" s="7"/>
      <c r="Z93" s="8"/>
      <c r="AA93" s="9" t="s">
        <v>24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3" t="s">
        <v>9</v>
      </c>
      <c r="B94" s="34">
        <v>1</v>
      </c>
      <c r="C94" s="34">
        <v>2</v>
      </c>
      <c r="D94" s="34">
        <v>3</v>
      </c>
      <c r="E94" s="34">
        <v>4</v>
      </c>
      <c r="F94" s="34">
        <v>5</v>
      </c>
      <c r="G94" s="34">
        <v>6</v>
      </c>
      <c r="H94" s="34">
        <v>7</v>
      </c>
      <c r="I94" s="34">
        <v>8</v>
      </c>
      <c r="J94" s="34">
        <v>9</v>
      </c>
      <c r="K94" s="34">
        <v>10</v>
      </c>
      <c r="L94" s="34"/>
      <c r="M94" s="34"/>
      <c r="N94" s="34"/>
      <c r="O94" s="34"/>
      <c r="P94" s="34"/>
      <c r="Q94" s="35" t="s">
        <v>10</v>
      </c>
      <c r="R94" s="12"/>
      <c r="S94" s="12"/>
      <c r="T94" s="12"/>
      <c r="V94" s="33" t="s">
        <v>23</v>
      </c>
      <c r="W94" s="34">
        <v>1</v>
      </c>
      <c r="X94" s="34">
        <v>2</v>
      </c>
      <c r="Y94" s="34">
        <v>3</v>
      </c>
      <c r="Z94" s="34">
        <v>4</v>
      </c>
      <c r="AA94" s="34">
        <v>5</v>
      </c>
      <c r="AB94" s="34">
        <v>6</v>
      </c>
      <c r="AC94" s="34">
        <v>7</v>
      </c>
      <c r="AD94" s="34">
        <v>8</v>
      </c>
      <c r="AE94" s="34">
        <v>9</v>
      </c>
      <c r="AF94" s="34"/>
      <c r="AG94" s="34"/>
      <c r="AH94" s="34"/>
      <c r="AI94" s="34"/>
      <c r="AJ94" s="34"/>
      <c r="AK94" s="34"/>
      <c r="AL94" s="35" t="s">
        <v>10</v>
      </c>
      <c r="AM94" s="12"/>
      <c r="AN94" s="12"/>
      <c r="AO94" s="12"/>
    </row>
    <row r="95" spans="1:41" ht="21" customHeight="1" x14ac:dyDescent="0.2">
      <c r="A95" s="40" t="s">
        <v>155</v>
      </c>
      <c r="B95" s="36">
        <v>0</v>
      </c>
      <c r="C95" s="36">
        <v>0</v>
      </c>
      <c r="D95" s="36">
        <v>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1</v>
      </c>
      <c r="K95" s="36">
        <v>5</v>
      </c>
      <c r="L95" s="36"/>
      <c r="M95" s="36"/>
      <c r="N95" s="36"/>
      <c r="O95" s="36"/>
      <c r="P95" s="36"/>
      <c r="Q95" s="37">
        <v>8</v>
      </c>
      <c r="R95" s="13" t="s">
        <v>11</v>
      </c>
      <c r="S95" s="13"/>
      <c r="T95" s="13" t="s">
        <v>12</v>
      </c>
      <c r="V95" s="40" t="s">
        <v>184</v>
      </c>
      <c r="W95" s="36">
        <v>0</v>
      </c>
      <c r="X95" s="36">
        <v>0</v>
      </c>
      <c r="Y95" s="36">
        <v>0</v>
      </c>
      <c r="Z95" s="36">
        <v>0</v>
      </c>
      <c r="AA95" s="36">
        <v>1</v>
      </c>
      <c r="AB95" s="36">
        <v>0</v>
      </c>
      <c r="AC95" s="36">
        <v>0</v>
      </c>
      <c r="AD95" s="36">
        <v>3</v>
      </c>
      <c r="AE95" s="36">
        <v>1</v>
      </c>
      <c r="AF95" s="36"/>
      <c r="AG95" s="36"/>
      <c r="AH95" s="36"/>
      <c r="AI95" s="36"/>
      <c r="AJ95" s="36"/>
      <c r="AK95" s="36"/>
      <c r="AL95" s="37">
        <v>5</v>
      </c>
      <c r="AM95" s="13" t="s">
        <v>11</v>
      </c>
      <c r="AN95" s="13"/>
      <c r="AO95" s="13" t="s">
        <v>12</v>
      </c>
    </row>
    <row r="96" spans="1:41" ht="21" customHeight="1" thickBot="1" x14ac:dyDescent="0.25">
      <c r="A96" s="41" t="s">
        <v>156</v>
      </c>
      <c r="B96" s="38">
        <v>0</v>
      </c>
      <c r="C96" s="38">
        <v>0</v>
      </c>
      <c r="D96" s="38">
        <v>0</v>
      </c>
      <c r="E96" s="38">
        <v>2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2</v>
      </c>
      <c r="L96" s="38"/>
      <c r="M96" s="38"/>
      <c r="N96" s="38"/>
      <c r="O96" s="38"/>
      <c r="P96" s="38"/>
      <c r="Q96" s="39">
        <v>5</v>
      </c>
      <c r="R96" s="13" t="s">
        <v>13</v>
      </c>
      <c r="S96" s="13">
        <v>10</v>
      </c>
      <c r="T96" s="14" t="s">
        <v>14</v>
      </c>
      <c r="V96" s="41" t="s">
        <v>185</v>
      </c>
      <c r="W96" s="38">
        <v>0</v>
      </c>
      <c r="X96" s="38">
        <v>0</v>
      </c>
      <c r="Y96" s="38">
        <v>0</v>
      </c>
      <c r="Z96" s="38">
        <v>2</v>
      </c>
      <c r="AA96" s="38">
        <v>2</v>
      </c>
      <c r="AB96" s="38">
        <v>2</v>
      </c>
      <c r="AC96" s="38">
        <v>0</v>
      </c>
      <c r="AD96" s="38">
        <v>0</v>
      </c>
      <c r="AE96" s="38" t="s">
        <v>71</v>
      </c>
      <c r="AF96" s="38"/>
      <c r="AG96" s="38"/>
      <c r="AH96" s="38"/>
      <c r="AI96" s="38"/>
      <c r="AJ96" s="38"/>
      <c r="AK96" s="38"/>
      <c r="AL96" s="39">
        <v>6</v>
      </c>
      <c r="AM96" s="13" t="s">
        <v>13</v>
      </c>
      <c r="AN96" s="13"/>
      <c r="AO96" s="14" t="s">
        <v>14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86" t="s">
        <v>15</v>
      </c>
      <c r="C98" s="87"/>
      <c r="D98" s="87"/>
      <c r="E98" s="87"/>
      <c r="F98" s="87"/>
      <c r="G98" s="87"/>
      <c r="H98" s="87"/>
      <c r="I98" s="86" t="s">
        <v>16</v>
      </c>
      <c r="J98" s="87"/>
      <c r="K98" s="87"/>
      <c r="L98" s="87"/>
      <c r="M98" s="87"/>
      <c r="N98" s="88"/>
      <c r="O98" s="86" t="s">
        <v>17</v>
      </c>
      <c r="P98" s="87"/>
      <c r="Q98" s="88"/>
      <c r="R98" s="86" t="s">
        <v>25</v>
      </c>
      <c r="S98" s="89"/>
      <c r="T98" s="90"/>
      <c r="V98" s="15" t="str">
        <f>V94</f>
        <v>校　名</v>
      </c>
      <c r="W98" s="86" t="s">
        <v>15</v>
      </c>
      <c r="X98" s="87"/>
      <c r="Y98" s="87"/>
      <c r="Z98" s="87"/>
      <c r="AA98" s="87"/>
      <c r="AB98" s="87"/>
      <c r="AC98" s="87"/>
      <c r="AD98" s="86" t="s">
        <v>16</v>
      </c>
      <c r="AE98" s="87"/>
      <c r="AF98" s="87"/>
      <c r="AG98" s="87"/>
      <c r="AH98" s="87"/>
      <c r="AI98" s="88"/>
      <c r="AJ98" s="86" t="s">
        <v>17</v>
      </c>
      <c r="AK98" s="87"/>
      <c r="AL98" s="88"/>
      <c r="AM98" s="86" t="s">
        <v>18</v>
      </c>
      <c r="AN98" s="89"/>
      <c r="AO98" s="90"/>
    </row>
    <row r="99" spans="1:41" ht="22.8" customHeight="1" x14ac:dyDescent="0.2">
      <c r="A99" s="53" t="str">
        <f>IF(A95="","",A95)</f>
        <v>新発田中央</v>
      </c>
      <c r="B99" s="16" t="s">
        <v>19</v>
      </c>
      <c r="C99" s="55" t="s">
        <v>157</v>
      </c>
      <c r="D99" s="56"/>
      <c r="E99" s="56"/>
      <c r="F99" s="56"/>
      <c r="G99" s="56"/>
      <c r="H99" s="57"/>
      <c r="I99" s="58" t="s">
        <v>161</v>
      </c>
      <c r="J99" s="59"/>
      <c r="K99" s="59"/>
      <c r="L99" s="59"/>
      <c r="M99" s="59"/>
      <c r="N99" s="60"/>
      <c r="O99" s="44"/>
      <c r="P99" s="45"/>
      <c r="Q99" s="78"/>
      <c r="R99" s="44"/>
      <c r="S99" s="45"/>
      <c r="T99" s="46"/>
      <c r="V99" s="53" t="str">
        <f>IF(V95="","",V95)</f>
        <v>村上</v>
      </c>
      <c r="W99" s="16" t="s">
        <v>21</v>
      </c>
      <c r="X99" s="55" t="s">
        <v>186</v>
      </c>
      <c r="Y99" s="56"/>
      <c r="Z99" s="56"/>
      <c r="AA99" s="56"/>
      <c r="AB99" s="56"/>
      <c r="AC99" s="57"/>
      <c r="AD99" s="44"/>
      <c r="AE99" s="82"/>
      <c r="AF99" s="82"/>
      <c r="AG99" s="82"/>
      <c r="AH99" s="82"/>
      <c r="AI99" s="64"/>
      <c r="AJ99" s="44"/>
      <c r="AK99" s="45"/>
      <c r="AL99" s="78"/>
      <c r="AM99" s="44"/>
      <c r="AN99" s="45"/>
      <c r="AO99" s="46"/>
    </row>
    <row r="100" spans="1:41" ht="22.8" x14ac:dyDescent="0.2">
      <c r="A100" s="74"/>
      <c r="B100" s="17" t="s">
        <v>20</v>
      </c>
      <c r="C100" s="50" t="s">
        <v>158</v>
      </c>
      <c r="D100" s="51"/>
      <c r="E100" s="51"/>
      <c r="F100" s="51"/>
      <c r="G100" s="51"/>
      <c r="H100" s="52"/>
      <c r="I100" s="75"/>
      <c r="J100" s="76"/>
      <c r="K100" s="76"/>
      <c r="L100" s="76"/>
      <c r="M100" s="76"/>
      <c r="N100" s="77"/>
      <c r="O100" s="47"/>
      <c r="P100" s="48"/>
      <c r="Q100" s="79"/>
      <c r="R100" s="47"/>
      <c r="S100" s="48"/>
      <c r="T100" s="49"/>
      <c r="V100" s="74"/>
      <c r="W100" s="17" t="s">
        <v>20</v>
      </c>
      <c r="X100" s="50" t="s">
        <v>187</v>
      </c>
      <c r="Y100" s="51"/>
      <c r="Z100" s="51"/>
      <c r="AA100" s="51"/>
      <c r="AB100" s="51"/>
      <c r="AC100" s="52"/>
      <c r="AD100" s="83"/>
      <c r="AE100" s="84"/>
      <c r="AF100" s="84"/>
      <c r="AG100" s="84"/>
      <c r="AH100" s="84"/>
      <c r="AI100" s="85"/>
      <c r="AJ100" s="47"/>
      <c r="AK100" s="48"/>
      <c r="AL100" s="79"/>
      <c r="AM100" s="47"/>
      <c r="AN100" s="48"/>
      <c r="AO100" s="49"/>
    </row>
    <row r="101" spans="1:41" ht="22.8" customHeight="1" x14ac:dyDescent="0.2">
      <c r="A101" s="53" t="str">
        <f>IF(A96="","",A96)</f>
        <v>新潟青陵</v>
      </c>
      <c r="B101" s="16" t="s">
        <v>21</v>
      </c>
      <c r="C101" s="55" t="s">
        <v>159</v>
      </c>
      <c r="D101" s="56"/>
      <c r="E101" s="56"/>
      <c r="F101" s="56"/>
      <c r="G101" s="56"/>
      <c r="H101" s="57"/>
      <c r="I101" s="58" t="s">
        <v>162</v>
      </c>
      <c r="J101" s="59"/>
      <c r="K101" s="59"/>
      <c r="L101" s="59"/>
      <c r="M101" s="59"/>
      <c r="N101" s="60"/>
      <c r="O101" s="44"/>
      <c r="P101" s="45"/>
      <c r="Q101" s="64"/>
      <c r="R101" s="44"/>
      <c r="S101" s="45"/>
      <c r="T101" s="68"/>
      <c r="V101" s="53" t="str">
        <f>IF(V96="","",V96)</f>
        <v>新潟商</v>
      </c>
      <c r="W101" s="16" t="s">
        <v>21</v>
      </c>
      <c r="X101" s="55" t="s">
        <v>188</v>
      </c>
      <c r="Y101" s="56"/>
      <c r="Z101" s="56"/>
      <c r="AA101" s="56"/>
      <c r="AB101" s="56"/>
      <c r="AC101" s="57"/>
      <c r="AD101" s="58" t="s">
        <v>190</v>
      </c>
      <c r="AE101" s="59"/>
      <c r="AF101" s="59"/>
      <c r="AG101" s="59"/>
      <c r="AH101" s="59"/>
      <c r="AI101" s="60"/>
      <c r="AJ101" s="58" t="s">
        <v>191</v>
      </c>
      <c r="AK101" s="70"/>
      <c r="AL101" s="60"/>
      <c r="AM101" s="44"/>
      <c r="AN101" s="45"/>
      <c r="AO101" s="68"/>
    </row>
    <row r="102" spans="1:41" ht="23.4" thickBot="1" x14ac:dyDescent="0.25">
      <c r="A102" s="54"/>
      <c r="B102" s="18" t="s">
        <v>20</v>
      </c>
      <c r="C102" s="71" t="s">
        <v>160</v>
      </c>
      <c r="D102" s="72"/>
      <c r="E102" s="72"/>
      <c r="F102" s="72"/>
      <c r="G102" s="72"/>
      <c r="H102" s="73"/>
      <c r="I102" s="61"/>
      <c r="J102" s="62"/>
      <c r="K102" s="62"/>
      <c r="L102" s="62"/>
      <c r="M102" s="62"/>
      <c r="N102" s="63"/>
      <c r="O102" s="65"/>
      <c r="P102" s="66"/>
      <c r="Q102" s="67"/>
      <c r="R102" s="65"/>
      <c r="S102" s="66"/>
      <c r="T102" s="69"/>
      <c r="V102" s="54"/>
      <c r="W102" s="18" t="s">
        <v>20</v>
      </c>
      <c r="X102" s="71" t="s">
        <v>189</v>
      </c>
      <c r="Y102" s="72"/>
      <c r="Z102" s="72"/>
      <c r="AA102" s="72"/>
      <c r="AB102" s="72"/>
      <c r="AC102" s="73"/>
      <c r="AD102" s="61"/>
      <c r="AE102" s="62"/>
      <c r="AF102" s="62"/>
      <c r="AG102" s="62"/>
      <c r="AH102" s="62"/>
      <c r="AI102" s="63"/>
      <c r="AJ102" s="61"/>
      <c r="AK102" s="62"/>
      <c r="AL102" s="63"/>
      <c r="AM102" s="65"/>
      <c r="AN102" s="66"/>
      <c r="AO102" s="69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8</v>
      </c>
      <c r="B104" s="3"/>
      <c r="C104" s="28" t="s">
        <v>131</v>
      </c>
      <c r="D104" s="7"/>
      <c r="E104" s="8"/>
      <c r="F104" s="9" t="s">
        <v>24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  <c r="V104" s="4" t="s">
        <v>22</v>
      </c>
      <c r="W104" s="3"/>
      <c r="X104" s="28" t="s">
        <v>131</v>
      </c>
      <c r="Y104" s="7"/>
      <c r="Z104" s="8"/>
      <c r="AA104" s="9" t="s">
        <v>24</v>
      </c>
      <c r="AB104" s="6"/>
      <c r="AC104" s="6"/>
      <c r="AD104" s="6"/>
      <c r="AE104" s="6"/>
      <c r="AF104" s="6"/>
      <c r="AG104" s="6"/>
      <c r="AH104" s="6"/>
      <c r="AJ104" s="23"/>
      <c r="AK104" s="24"/>
      <c r="AL104" s="10"/>
      <c r="AM104" s="11"/>
      <c r="AN104" s="11"/>
      <c r="AO104" s="11"/>
    </row>
    <row r="105" spans="1:41" ht="21" customHeight="1" thickBot="1" x14ac:dyDescent="0.25">
      <c r="A105" s="33" t="s">
        <v>9</v>
      </c>
      <c r="B105" s="34">
        <v>1</v>
      </c>
      <c r="C105" s="34">
        <v>2</v>
      </c>
      <c r="D105" s="34">
        <v>3</v>
      </c>
      <c r="E105" s="34">
        <v>4</v>
      </c>
      <c r="F105" s="34">
        <v>5</v>
      </c>
      <c r="G105" s="34">
        <v>6</v>
      </c>
      <c r="H105" s="34">
        <v>7</v>
      </c>
      <c r="I105" s="34">
        <v>8</v>
      </c>
      <c r="J105" s="34">
        <v>9</v>
      </c>
      <c r="K105" s="34"/>
      <c r="L105" s="34"/>
      <c r="M105" s="34"/>
      <c r="N105" s="34"/>
      <c r="O105" s="34"/>
      <c r="P105" s="34"/>
      <c r="Q105" s="35" t="s">
        <v>10</v>
      </c>
      <c r="R105" s="12"/>
      <c r="S105" s="12"/>
      <c r="T105" s="12"/>
      <c r="V105" s="33" t="s">
        <v>23</v>
      </c>
      <c r="W105" s="34">
        <v>1</v>
      </c>
      <c r="X105" s="34">
        <v>2</v>
      </c>
      <c r="Y105" s="34">
        <v>3</v>
      </c>
      <c r="Z105" s="34">
        <v>4</v>
      </c>
      <c r="AA105" s="34">
        <v>5</v>
      </c>
      <c r="AB105" s="34">
        <v>6</v>
      </c>
      <c r="AC105" s="34">
        <v>7</v>
      </c>
      <c r="AD105" s="34">
        <v>8</v>
      </c>
      <c r="AE105" s="34">
        <v>9</v>
      </c>
      <c r="AF105" s="34"/>
      <c r="AG105" s="34"/>
      <c r="AH105" s="34"/>
      <c r="AI105" s="34"/>
      <c r="AJ105" s="34"/>
      <c r="AK105" s="34"/>
      <c r="AL105" s="35" t="s">
        <v>10</v>
      </c>
      <c r="AM105" s="12"/>
      <c r="AN105" s="12"/>
      <c r="AO105" s="12"/>
    </row>
    <row r="106" spans="1:41" ht="21" customHeight="1" x14ac:dyDescent="0.2">
      <c r="A106" s="40" t="s">
        <v>132</v>
      </c>
      <c r="B106" s="36">
        <v>0</v>
      </c>
      <c r="C106" s="36">
        <v>4</v>
      </c>
      <c r="D106" s="36">
        <v>2</v>
      </c>
      <c r="E106" s="36">
        <v>1</v>
      </c>
      <c r="F106" s="36">
        <v>2</v>
      </c>
      <c r="G106" s="36">
        <v>0</v>
      </c>
      <c r="H106" s="36">
        <v>0</v>
      </c>
      <c r="I106" s="36"/>
      <c r="J106" s="36"/>
      <c r="K106" s="36"/>
      <c r="L106" s="36"/>
      <c r="M106" s="36"/>
      <c r="N106" s="36"/>
      <c r="O106" s="36"/>
      <c r="P106" s="36"/>
      <c r="Q106" s="37">
        <v>9</v>
      </c>
      <c r="R106" s="13" t="s">
        <v>11</v>
      </c>
      <c r="S106" s="13">
        <v>7</v>
      </c>
      <c r="T106" s="13" t="s">
        <v>12</v>
      </c>
      <c r="V106" s="40" t="s">
        <v>163</v>
      </c>
      <c r="W106" s="36">
        <v>0</v>
      </c>
      <c r="X106" s="36">
        <v>0</v>
      </c>
      <c r="Y106" s="36">
        <v>0</v>
      </c>
      <c r="Z106" s="36">
        <v>1</v>
      </c>
      <c r="AA106" s="36">
        <v>0</v>
      </c>
      <c r="AB106" s="36">
        <v>0</v>
      </c>
      <c r="AC106" s="36">
        <v>0</v>
      </c>
      <c r="AD106" s="36"/>
      <c r="AE106" s="36"/>
      <c r="AF106" s="36"/>
      <c r="AG106" s="36"/>
      <c r="AH106" s="36"/>
      <c r="AI106" s="36"/>
      <c r="AJ106" s="36"/>
      <c r="AK106" s="36"/>
      <c r="AL106" s="37">
        <v>1</v>
      </c>
      <c r="AM106" s="13" t="s">
        <v>11</v>
      </c>
      <c r="AN106" s="13">
        <v>7</v>
      </c>
      <c r="AO106" s="13" t="s">
        <v>12</v>
      </c>
    </row>
    <row r="107" spans="1:41" ht="21" customHeight="1" thickBot="1" x14ac:dyDescent="0.25">
      <c r="A107" s="41" t="s">
        <v>133</v>
      </c>
      <c r="B107" s="38">
        <v>0</v>
      </c>
      <c r="C107" s="38">
        <v>0</v>
      </c>
      <c r="D107" s="38">
        <v>1</v>
      </c>
      <c r="E107" s="38">
        <v>0</v>
      </c>
      <c r="F107" s="38">
        <v>0</v>
      </c>
      <c r="G107" s="38">
        <v>0</v>
      </c>
      <c r="H107" s="38">
        <v>0</v>
      </c>
      <c r="I107" s="38"/>
      <c r="J107" s="38"/>
      <c r="K107" s="38"/>
      <c r="L107" s="38"/>
      <c r="M107" s="38"/>
      <c r="N107" s="38"/>
      <c r="O107" s="38"/>
      <c r="P107" s="38"/>
      <c r="Q107" s="39">
        <v>1</v>
      </c>
      <c r="R107" s="13" t="s">
        <v>13</v>
      </c>
      <c r="S107" s="13"/>
      <c r="T107" s="14" t="s">
        <v>14</v>
      </c>
      <c r="V107" s="41" t="s">
        <v>164</v>
      </c>
      <c r="W107" s="38">
        <v>3</v>
      </c>
      <c r="X107" s="38">
        <v>0</v>
      </c>
      <c r="Y107" s="38">
        <v>1</v>
      </c>
      <c r="Z107" s="38">
        <v>1</v>
      </c>
      <c r="AA107" s="38">
        <v>2</v>
      </c>
      <c r="AB107" s="38">
        <v>0</v>
      </c>
      <c r="AC107" s="38" t="s">
        <v>109</v>
      </c>
      <c r="AD107" s="38"/>
      <c r="AE107" s="38"/>
      <c r="AF107" s="38"/>
      <c r="AG107" s="38"/>
      <c r="AH107" s="38"/>
      <c r="AI107" s="38"/>
      <c r="AJ107" s="38"/>
      <c r="AK107" s="38"/>
      <c r="AL107" s="39">
        <v>8</v>
      </c>
      <c r="AM107" s="13" t="s">
        <v>13</v>
      </c>
      <c r="AN107" s="13"/>
      <c r="AO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5" t="str">
        <f>A105</f>
        <v>校　名</v>
      </c>
      <c r="B109" s="86" t="s">
        <v>15</v>
      </c>
      <c r="C109" s="87"/>
      <c r="D109" s="87"/>
      <c r="E109" s="87"/>
      <c r="F109" s="87"/>
      <c r="G109" s="87"/>
      <c r="H109" s="87"/>
      <c r="I109" s="86" t="s">
        <v>16</v>
      </c>
      <c r="J109" s="87"/>
      <c r="K109" s="87"/>
      <c r="L109" s="87"/>
      <c r="M109" s="87"/>
      <c r="N109" s="88"/>
      <c r="O109" s="86" t="s">
        <v>17</v>
      </c>
      <c r="P109" s="87"/>
      <c r="Q109" s="88"/>
      <c r="R109" s="86" t="s">
        <v>25</v>
      </c>
      <c r="S109" s="89"/>
      <c r="T109" s="90"/>
      <c r="V109" s="15" t="str">
        <f>V105</f>
        <v>校　名</v>
      </c>
      <c r="W109" s="86" t="s">
        <v>15</v>
      </c>
      <c r="X109" s="87"/>
      <c r="Y109" s="87"/>
      <c r="Z109" s="87"/>
      <c r="AA109" s="87"/>
      <c r="AB109" s="87"/>
      <c r="AC109" s="87"/>
      <c r="AD109" s="86" t="s">
        <v>16</v>
      </c>
      <c r="AE109" s="87"/>
      <c r="AF109" s="87"/>
      <c r="AG109" s="87"/>
      <c r="AH109" s="87"/>
      <c r="AI109" s="88"/>
      <c r="AJ109" s="86" t="s">
        <v>17</v>
      </c>
      <c r="AK109" s="87"/>
      <c r="AL109" s="88"/>
      <c r="AM109" s="86" t="s">
        <v>18</v>
      </c>
      <c r="AN109" s="89"/>
      <c r="AO109" s="90"/>
    </row>
    <row r="110" spans="1:41" ht="22.8" x14ac:dyDescent="0.2">
      <c r="A110" s="53" t="str">
        <f>IF(A106="","",A106)</f>
        <v>佐渡</v>
      </c>
      <c r="B110" s="16" t="s">
        <v>19</v>
      </c>
      <c r="C110" s="55" t="s">
        <v>134</v>
      </c>
      <c r="D110" s="56"/>
      <c r="E110" s="56"/>
      <c r="F110" s="56"/>
      <c r="G110" s="56"/>
      <c r="H110" s="57"/>
      <c r="I110" s="44"/>
      <c r="J110" s="45"/>
      <c r="K110" s="45"/>
      <c r="L110" s="45"/>
      <c r="M110" s="45"/>
      <c r="N110" s="78"/>
      <c r="O110" s="58" t="s">
        <v>138</v>
      </c>
      <c r="P110" s="70"/>
      <c r="Q110" s="91"/>
      <c r="R110" s="44"/>
      <c r="S110" s="45"/>
      <c r="T110" s="46"/>
      <c r="V110" s="53" t="str">
        <f>IF(V106="","",V106)</f>
        <v>新津</v>
      </c>
      <c r="W110" s="16" t="s">
        <v>21</v>
      </c>
      <c r="X110" s="55" t="s">
        <v>165</v>
      </c>
      <c r="Y110" s="56"/>
      <c r="Z110" s="56"/>
      <c r="AA110" s="56"/>
      <c r="AB110" s="56"/>
      <c r="AC110" s="57"/>
      <c r="AD110" s="44"/>
      <c r="AE110" s="45"/>
      <c r="AF110" s="45"/>
      <c r="AG110" s="45"/>
      <c r="AH110" s="45"/>
      <c r="AI110" s="78"/>
      <c r="AJ110" s="44"/>
      <c r="AK110" s="45"/>
      <c r="AL110" s="78"/>
      <c r="AM110" s="44"/>
      <c r="AN110" s="45"/>
      <c r="AO110" s="46"/>
    </row>
    <row r="111" spans="1:41" ht="22.8" x14ac:dyDescent="0.2">
      <c r="A111" s="74"/>
      <c r="B111" s="17" t="s">
        <v>20</v>
      </c>
      <c r="C111" s="50" t="s">
        <v>135</v>
      </c>
      <c r="D111" s="51"/>
      <c r="E111" s="51"/>
      <c r="F111" s="51"/>
      <c r="G111" s="51"/>
      <c r="H111" s="52"/>
      <c r="I111" s="47"/>
      <c r="J111" s="48"/>
      <c r="K111" s="48"/>
      <c r="L111" s="48"/>
      <c r="M111" s="48"/>
      <c r="N111" s="79"/>
      <c r="O111" s="92"/>
      <c r="P111" s="93"/>
      <c r="Q111" s="94"/>
      <c r="R111" s="47"/>
      <c r="S111" s="48"/>
      <c r="T111" s="49"/>
      <c r="V111" s="74"/>
      <c r="W111" s="17" t="s">
        <v>20</v>
      </c>
      <c r="X111" s="50" t="s">
        <v>166</v>
      </c>
      <c r="Y111" s="51"/>
      <c r="Z111" s="51"/>
      <c r="AA111" s="51"/>
      <c r="AB111" s="51"/>
      <c r="AC111" s="52"/>
      <c r="AD111" s="47"/>
      <c r="AE111" s="48"/>
      <c r="AF111" s="48"/>
      <c r="AG111" s="48"/>
      <c r="AH111" s="48"/>
      <c r="AI111" s="79"/>
      <c r="AJ111" s="47"/>
      <c r="AK111" s="48"/>
      <c r="AL111" s="79"/>
      <c r="AM111" s="47"/>
      <c r="AN111" s="48"/>
      <c r="AO111" s="49"/>
    </row>
    <row r="112" spans="1:41" ht="22.8" customHeight="1" x14ac:dyDescent="0.2">
      <c r="A112" s="53" t="str">
        <f>IF(A107="","",A107)</f>
        <v>新潟江南</v>
      </c>
      <c r="B112" s="16" t="s">
        <v>21</v>
      </c>
      <c r="C112" s="55" t="s">
        <v>136</v>
      </c>
      <c r="D112" s="56"/>
      <c r="E112" s="56"/>
      <c r="F112" s="56"/>
      <c r="G112" s="56"/>
      <c r="H112" s="57"/>
      <c r="I112" s="58" t="s">
        <v>170</v>
      </c>
      <c r="J112" s="59"/>
      <c r="K112" s="59"/>
      <c r="L112" s="59"/>
      <c r="M112" s="59"/>
      <c r="N112" s="60"/>
      <c r="O112" s="44"/>
      <c r="P112" s="45"/>
      <c r="Q112" s="64"/>
      <c r="R112" s="44"/>
      <c r="S112" s="45"/>
      <c r="T112" s="68"/>
      <c r="V112" s="53" t="str">
        <f>IF(V107="","",V107)</f>
        <v>新潟</v>
      </c>
      <c r="W112" s="16" t="s">
        <v>21</v>
      </c>
      <c r="X112" s="55" t="s">
        <v>167</v>
      </c>
      <c r="Y112" s="56"/>
      <c r="Z112" s="56"/>
      <c r="AA112" s="56"/>
      <c r="AB112" s="56"/>
      <c r="AC112" s="57"/>
      <c r="AD112" s="58" t="s">
        <v>169</v>
      </c>
      <c r="AE112" s="59"/>
      <c r="AF112" s="59"/>
      <c r="AG112" s="59"/>
      <c r="AH112" s="59"/>
      <c r="AI112" s="60"/>
      <c r="AJ112" s="44"/>
      <c r="AK112" s="45"/>
      <c r="AL112" s="64"/>
      <c r="AM112" s="44"/>
      <c r="AN112" s="45"/>
      <c r="AO112" s="68"/>
    </row>
    <row r="113" spans="1:41" ht="23.4" thickBot="1" x14ac:dyDescent="0.25">
      <c r="A113" s="54"/>
      <c r="B113" s="18" t="s">
        <v>20</v>
      </c>
      <c r="C113" s="71" t="s">
        <v>137</v>
      </c>
      <c r="D113" s="72"/>
      <c r="E113" s="72"/>
      <c r="F113" s="72"/>
      <c r="G113" s="72"/>
      <c r="H113" s="73"/>
      <c r="I113" s="61"/>
      <c r="J113" s="62"/>
      <c r="K113" s="62"/>
      <c r="L113" s="62"/>
      <c r="M113" s="62"/>
      <c r="N113" s="63"/>
      <c r="O113" s="65"/>
      <c r="P113" s="66"/>
      <c r="Q113" s="67"/>
      <c r="R113" s="65"/>
      <c r="S113" s="66"/>
      <c r="T113" s="69"/>
      <c r="V113" s="54"/>
      <c r="W113" s="18" t="s">
        <v>20</v>
      </c>
      <c r="X113" s="71" t="s">
        <v>168</v>
      </c>
      <c r="Y113" s="72"/>
      <c r="Z113" s="72"/>
      <c r="AA113" s="72"/>
      <c r="AB113" s="72"/>
      <c r="AC113" s="73"/>
      <c r="AD113" s="61"/>
      <c r="AE113" s="62"/>
      <c r="AF113" s="62"/>
      <c r="AG113" s="62"/>
      <c r="AH113" s="62"/>
      <c r="AI113" s="63"/>
      <c r="AJ113" s="65"/>
      <c r="AK113" s="66"/>
      <c r="AL113" s="67"/>
      <c r="AM113" s="65"/>
      <c r="AN113" s="66"/>
      <c r="AO113" s="69"/>
    </row>
    <row r="114" spans="1:41" x14ac:dyDescent="0.2">
      <c r="A114" s="13"/>
      <c r="B114" s="19"/>
      <c r="C114" s="20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41" ht="17.399999999999999" thickBot="1" x14ac:dyDescent="0.3">
      <c r="A115" s="4" t="s">
        <v>8</v>
      </c>
      <c r="B115" s="3"/>
      <c r="C115" s="28" t="s">
        <v>128</v>
      </c>
      <c r="D115" s="7"/>
      <c r="E115" s="8"/>
      <c r="F115" s="9" t="s">
        <v>24</v>
      </c>
      <c r="G115" s="6"/>
      <c r="H115" s="6"/>
      <c r="I115" s="6"/>
      <c r="J115" s="6"/>
      <c r="K115" s="6"/>
      <c r="L115" s="6"/>
      <c r="M115" s="6"/>
      <c r="O115" s="23"/>
      <c r="P115" s="24"/>
      <c r="Q115" s="10"/>
      <c r="R115" s="11"/>
      <c r="S115" s="11"/>
      <c r="T115" s="11"/>
      <c r="V115" s="4" t="s">
        <v>22</v>
      </c>
      <c r="W115" s="3"/>
      <c r="X115" s="28" t="s">
        <v>128</v>
      </c>
      <c r="Y115" s="7"/>
      <c r="Z115" s="8"/>
      <c r="AA115" s="9" t="s">
        <v>24</v>
      </c>
      <c r="AB115" s="9"/>
      <c r="AC115" s="6"/>
      <c r="AD115" s="6"/>
      <c r="AE115" s="6"/>
      <c r="AF115" s="6"/>
      <c r="AG115" s="6"/>
      <c r="AH115" s="6"/>
      <c r="AJ115" s="23"/>
      <c r="AK115" s="24"/>
      <c r="AL115" s="10"/>
      <c r="AM115" s="11"/>
      <c r="AN115" s="11"/>
      <c r="AO115" s="11"/>
    </row>
    <row r="116" spans="1:41" ht="21" customHeight="1" thickBot="1" x14ac:dyDescent="0.25">
      <c r="A116" s="33" t="s">
        <v>9</v>
      </c>
      <c r="B116" s="34">
        <v>1</v>
      </c>
      <c r="C116" s="34">
        <v>2</v>
      </c>
      <c r="D116" s="34">
        <v>3</v>
      </c>
      <c r="E116" s="34">
        <v>4</v>
      </c>
      <c r="F116" s="34">
        <v>5</v>
      </c>
      <c r="G116" s="34">
        <v>6</v>
      </c>
      <c r="H116" s="34">
        <v>7</v>
      </c>
      <c r="I116" s="34">
        <v>8</v>
      </c>
      <c r="J116" s="34">
        <v>9</v>
      </c>
      <c r="K116" s="34"/>
      <c r="L116" s="34"/>
      <c r="M116" s="34"/>
      <c r="N116" s="34"/>
      <c r="O116" s="34"/>
      <c r="P116" s="34"/>
      <c r="Q116" s="35" t="s">
        <v>10</v>
      </c>
      <c r="R116" s="12"/>
      <c r="S116" s="12"/>
      <c r="T116" s="12"/>
      <c r="V116" s="33" t="s">
        <v>23</v>
      </c>
      <c r="W116" s="34">
        <v>1</v>
      </c>
      <c r="X116" s="34">
        <v>2</v>
      </c>
      <c r="Y116" s="34">
        <v>3</v>
      </c>
      <c r="Z116" s="34">
        <v>4</v>
      </c>
      <c r="AA116" s="34">
        <v>5</v>
      </c>
      <c r="AB116" s="34">
        <v>6</v>
      </c>
      <c r="AC116" s="34">
        <v>7</v>
      </c>
      <c r="AD116" s="34">
        <v>8</v>
      </c>
      <c r="AE116" s="34">
        <v>9</v>
      </c>
      <c r="AF116" s="34"/>
      <c r="AG116" s="34"/>
      <c r="AH116" s="34"/>
      <c r="AI116" s="34"/>
      <c r="AJ116" s="34"/>
      <c r="AK116" s="34"/>
      <c r="AL116" s="35" t="s">
        <v>10</v>
      </c>
      <c r="AM116" s="12"/>
      <c r="AN116" s="12"/>
      <c r="AO116" s="12"/>
    </row>
    <row r="117" spans="1:41" ht="21" customHeight="1" x14ac:dyDescent="0.2">
      <c r="A117" s="40" t="s">
        <v>139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1</v>
      </c>
      <c r="H117" s="36">
        <v>0</v>
      </c>
      <c r="I117" s="36">
        <v>0</v>
      </c>
      <c r="J117" s="36">
        <v>2</v>
      </c>
      <c r="K117" s="36"/>
      <c r="L117" s="36"/>
      <c r="M117" s="36"/>
      <c r="N117" s="36"/>
      <c r="O117" s="36"/>
      <c r="P117" s="36"/>
      <c r="Q117" s="37">
        <v>3</v>
      </c>
      <c r="R117" s="13" t="s">
        <v>11</v>
      </c>
      <c r="S117" s="13"/>
      <c r="T117" s="13" t="s">
        <v>12</v>
      </c>
      <c r="V117" s="40" t="s">
        <v>171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2</v>
      </c>
      <c r="AC117" s="36">
        <v>0</v>
      </c>
      <c r="AD117" s="36"/>
      <c r="AE117" s="36"/>
      <c r="AF117" s="36"/>
      <c r="AG117" s="36"/>
      <c r="AH117" s="36"/>
      <c r="AI117" s="36"/>
      <c r="AJ117" s="36"/>
      <c r="AK117" s="36"/>
      <c r="AL117" s="37">
        <v>2</v>
      </c>
      <c r="AM117" s="13" t="s">
        <v>11</v>
      </c>
      <c r="AN117" s="13">
        <v>7</v>
      </c>
      <c r="AO117" s="13" t="s">
        <v>12</v>
      </c>
    </row>
    <row r="118" spans="1:41" ht="21" customHeight="1" thickBot="1" x14ac:dyDescent="0.25">
      <c r="A118" s="41" t="s">
        <v>140</v>
      </c>
      <c r="B118" s="38">
        <v>1</v>
      </c>
      <c r="C118" s="38">
        <v>1</v>
      </c>
      <c r="D118" s="38">
        <v>1</v>
      </c>
      <c r="E118" s="38">
        <v>1</v>
      </c>
      <c r="F118" s="38">
        <v>1</v>
      </c>
      <c r="G118" s="38">
        <v>0</v>
      </c>
      <c r="H118" s="38">
        <v>1</v>
      </c>
      <c r="I118" s="38">
        <v>0</v>
      </c>
      <c r="J118" s="38" t="s">
        <v>71</v>
      </c>
      <c r="K118" s="38"/>
      <c r="L118" s="38"/>
      <c r="M118" s="38"/>
      <c r="N118" s="38"/>
      <c r="O118" s="38"/>
      <c r="P118" s="38"/>
      <c r="Q118" s="39">
        <v>6</v>
      </c>
      <c r="R118" s="13" t="s">
        <v>13</v>
      </c>
      <c r="S118" s="13"/>
      <c r="T118" s="14" t="s">
        <v>14</v>
      </c>
      <c r="V118" s="41" t="s">
        <v>172</v>
      </c>
      <c r="W118" s="38">
        <v>1</v>
      </c>
      <c r="X118" s="38">
        <v>0</v>
      </c>
      <c r="Y118" s="38">
        <v>2</v>
      </c>
      <c r="Z118" s="38">
        <v>0</v>
      </c>
      <c r="AA118" s="38">
        <v>2</v>
      </c>
      <c r="AB118" s="38">
        <v>6</v>
      </c>
      <c r="AC118" s="38" t="s">
        <v>71</v>
      </c>
      <c r="AD118" s="38"/>
      <c r="AE118" s="38"/>
      <c r="AF118" s="38"/>
      <c r="AG118" s="38"/>
      <c r="AH118" s="38"/>
      <c r="AI118" s="38"/>
      <c r="AJ118" s="38"/>
      <c r="AK118" s="38"/>
      <c r="AL118" s="39">
        <v>11</v>
      </c>
      <c r="AM118" s="13" t="s">
        <v>13</v>
      </c>
      <c r="AN118" s="13"/>
      <c r="AO118" s="14" t="s">
        <v>14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5" t="str">
        <f>A116</f>
        <v>校　名</v>
      </c>
      <c r="B120" s="86" t="s">
        <v>15</v>
      </c>
      <c r="C120" s="87"/>
      <c r="D120" s="87"/>
      <c r="E120" s="87"/>
      <c r="F120" s="87"/>
      <c r="G120" s="87"/>
      <c r="H120" s="87"/>
      <c r="I120" s="86" t="s">
        <v>16</v>
      </c>
      <c r="J120" s="87"/>
      <c r="K120" s="87"/>
      <c r="L120" s="87"/>
      <c r="M120" s="87"/>
      <c r="N120" s="88"/>
      <c r="O120" s="86" t="s">
        <v>17</v>
      </c>
      <c r="P120" s="87"/>
      <c r="Q120" s="88"/>
      <c r="R120" s="86" t="s">
        <v>18</v>
      </c>
      <c r="S120" s="89"/>
      <c r="T120" s="90"/>
      <c r="V120" s="15" t="str">
        <f>V116</f>
        <v>校　名</v>
      </c>
      <c r="W120" s="86" t="s">
        <v>15</v>
      </c>
      <c r="X120" s="87"/>
      <c r="Y120" s="87"/>
      <c r="Z120" s="87"/>
      <c r="AA120" s="87"/>
      <c r="AB120" s="87"/>
      <c r="AC120" s="87"/>
      <c r="AD120" s="86" t="s">
        <v>16</v>
      </c>
      <c r="AE120" s="87"/>
      <c r="AF120" s="87"/>
      <c r="AG120" s="87"/>
      <c r="AH120" s="87"/>
      <c r="AI120" s="88"/>
      <c r="AJ120" s="86" t="s">
        <v>17</v>
      </c>
      <c r="AK120" s="87"/>
      <c r="AL120" s="88"/>
      <c r="AM120" s="86" t="s">
        <v>18</v>
      </c>
      <c r="AN120" s="89"/>
      <c r="AO120" s="90"/>
    </row>
    <row r="121" spans="1:41" ht="22.8" customHeight="1" x14ac:dyDescent="0.2">
      <c r="A121" s="53" t="str">
        <f>IF(A117="","",A117)</f>
        <v>小出</v>
      </c>
      <c r="B121" s="16" t="s">
        <v>21</v>
      </c>
      <c r="C121" s="55" t="s">
        <v>141</v>
      </c>
      <c r="D121" s="56"/>
      <c r="E121" s="56"/>
      <c r="F121" s="56"/>
      <c r="G121" s="56"/>
      <c r="H121" s="57"/>
      <c r="I121" s="58" t="s">
        <v>145</v>
      </c>
      <c r="J121" s="59"/>
      <c r="K121" s="59"/>
      <c r="L121" s="59"/>
      <c r="M121" s="59"/>
      <c r="N121" s="60"/>
      <c r="O121" s="44"/>
      <c r="P121" s="45"/>
      <c r="Q121" s="78"/>
      <c r="R121" s="44"/>
      <c r="S121" s="45"/>
      <c r="T121" s="46"/>
      <c r="V121" s="53" t="str">
        <f>IF(V117="","",V117)</f>
        <v>長岡高専</v>
      </c>
      <c r="W121" s="16" t="s">
        <v>21</v>
      </c>
      <c r="X121" s="55" t="s">
        <v>173</v>
      </c>
      <c r="Y121" s="56"/>
      <c r="Z121" s="56"/>
      <c r="AA121" s="56"/>
      <c r="AB121" s="56"/>
      <c r="AC121" s="57"/>
      <c r="AD121" s="44"/>
      <c r="AE121" s="45"/>
      <c r="AF121" s="45"/>
      <c r="AG121" s="45"/>
      <c r="AH121" s="45"/>
      <c r="AI121" s="78"/>
      <c r="AJ121" s="44"/>
      <c r="AK121" s="45"/>
      <c r="AL121" s="78"/>
      <c r="AM121" s="44"/>
      <c r="AN121" s="45"/>
      <c r="AO121" s="46"/>
    </row>
    <row r="122" spans="1:41" ht="22.8" x14ac:dyDescent="0.2">
      <c r="A122" s="74"/>
      <c r="B122" s="17" t="s">
        <v>20</v>
      </c>
      <c r="C122" s="50" t="s">
        <v>142</v>
      </c>
      <c r="D122" s="51"/>
      <c r="E122" s="51"/>
      <c r="F122" s="51"/>
      <c r="G122" s="51"/>
      <c r="H122" s="52"/>
      <c r="I122" s="75"/>
      <c r="J122" s="76"/>
      <c r="K122" s="76"/>
      <c r="L122" s="76"/>
      <c r="M122" s="76"/>
      <c r="N122" s="77"/>
      <c r="O122" s="47"/>
      <c r="P122" s="48"/>
      <c r="Q122" s="79"/>
      <c r="R122" s="47"/>
      <c r="S122" s="48"/>
      <c r="T122" s="49"/>
      <c r="V122" s="74"/>
      <c r="W122" s="17" t="s">
        <v>20</v>
      </c>
      <c r="X122" s="50" t="s">
        <v>174</v>
      </c>
      <c r="Y122" s="51"/>
      <c r="Z122" s="51"/>
      <c r="AA122" s="51"/>
      <c r="AB122" s="51"/>
      <c r="AC122" s="52"/>
      <c r="AD122" s="47"/>
      <c r="AE122" s="48"/>
      <c r="AF122" s="48"/>
      <c r="AG122" s="48"/>
      <c r="AH122" s="48"/>
      <c r="AI122" s="79"/>
      <c r="AJ122" s="47"/>
      <c r="AK122" s="48"/>
      <c r="AL122" s="79"/>
      <c r="AM122" s="47"/>
      <c r="AN122" s="48"/>
      <c r="AO122" s="49"/>
    </row>
    <row r="123" spans="1:41" ht="22.8" customHeight="1" x14ac:dyDescent="0.2">
      <c r="A123" s="53" t="str">
        <f>IF(A118="","",A118)</f>
        <v>柏崎工</v>
      </c>
      <c r="B123" s="16" t="s">
        <v>21</v>
      </c>
      <c r="C123" s="55" t="s">
        <v>143</v>
      </c>
      <c r="D123" s="56"/>
      <c r="E123" s="56"/>
      <c r="F123" s="56"/>
      <c r="G123" s="56"/>
      <c r="H123" s="57"/>
      <c r="I123" s="58" t="s">
        <v>146</v>
      </c>
      <c r="J123" s="59"/>
      <c r="K123" s="59"/>
      <c r="L123" s="59"/>
      <c r="M123" s="59"/>
      <c r="N123" s="60"/>
      <c r="O123" s="44"/>
      <c r="P123" s="45"/>
      <c r="Q123" s="64"/>
      <c r="R123" s="44"/>
      <c r="S123" s="45"/>
      <c r="T123" s="68"/>
      <c r="V123" s="53" t="str">
        <f>IF(V118="","",V118)</f>
        <v>六日町</v>
      </c>
      <c r="W123" s="16" t="s">
        <v>21</v>
      </c>
      <c r="X123" s="55" t="s">
        <v>175</v>
      </c>
      <c r="Y123" s="56"/>
      <c r="Z123" s="56"/>
      <c r="AA123" s="56"/>
      <c r="AB123" s="56"/>
      <c r="AC123" s="57"/>
      <c r="AD123" s="58" t="s">
        <v>177</v>
      </c>
      <c r="AE123" s="59"/>
      <c r="AF123" s="59"/>
      <c r="AG123" s="59"/>
      <c r="AH123" s="59"/>
      <c r="AI123" s="60"/>
      <c r="AJ123" s="44"/>
      <c r="AK123" s="45"/>
      <c r="AL123" s="64"/>
      <c r="AM123" s="58" t="s">
        <v>178</v>
      </c>
      <c r="AN123" s="70"/>
      <c r="AO123" s="112"/>
    </row>
    <row r="124" spans="1:41" ht="23.4" thickBot="1" x14ac:dyDescent="0.25">
      <c r="A124" s="54"/>
      <c r="B124" s="18" t="s">
        <v>20</v>
      </c>
      <c r="C124" s="71" t="s">
        <v>144</v>
      </c>
      <c r="D124" s="72"/>
      <c r="E124" s="72"/>
      <c r="F124" s="72"/>
      <c r="G124" s="72"/>
      <c r="H124" s="73"/>
      <c r="I124" s="61"/>
      <c r="J124" s="62"/>
      <c r="K124" s="62"/>
      <c r="L124" s="62"/>
      <c r="M124" s="62"/>
      <c r="N124" s="63"/>
      <c r="O124" s="65"/>
      <c r="P124" s="66"/>
      <c r="Q124" s="67"/>
      <c r="R124" s="65"/>
      <c r="S124" s="66"/>
      <c r="T124" s="69"/>
      <c r="V124" s="54"/>
      <c r="W124" s="18" t="s">
        <v>20</v>
      </c>
      <c r="X124" s="71" t="s">
        <v>176</v>
      </c>
      <c r="Y124" s="72"/>
      <c r="Z124" s="72"/>
      <c r="AA124" s="72"/>
      <c r="AB124" s="72"/>
      <c r="AC124" s="73"/>
      <c r="AD124" s="61"/>
      <c r="AE124" s="62"/>
      <c r="AF124" s="62"/>
      <c r="AG124" s="62"/>
      <c r="AH124" s="62"/>
      <c r="AI124" s="63"/>
      <c r="AJ124" s="65"/>
      <c r="AK124" s="66"/>
      <c r="AL124" s="67"/>
      <c r="AM124" s="61"/>
      <c r="AN124" s="62"/>
      <c r="AO124" s="113"/>
    </row>
    <row r="126" spans="1:41" ht="17.399999999999999" thickBot="1" x14ac:dyDescent="0.3">
      <c r="A126" s="4" t="s">
        <v>8</v>
      </c>
      <c r="B126" s="3"/>
      <c r="C126" s="28" t="s">
        <v>31</v>
      </c>
      <c r="D126" s="7"/>
      <c r="E126" s="8"/>
      <c r="F126" s="9" t="s">
        <v>24</v>
      </c>
      <c r="G126" s="6"/>
      <c r="H126" s="6"/>
      <c r="I126" s="6"/>
      <c r="J126" s="6"/>
      <c r="K126" s="6"/>
      <c r="L126" s="6"/>
      <c r="M126" s="6"/>
      <c r="O126" s="23"/>
      <c r="P126" s="24"/>
      <c r="Q126" s="10"/>
      <c r="R126" s="11"/>
      <c r="S126" s="11"/>
      <c r="T126" s="11"/>
      <c r="V126" s="4" t="s">
        <v>22</v>
      </c>
      <c r="W126" s="3"/>
      <c r="X126" s="28" t="s">
        <v>31</v>
      </c>
      <c r="Y126" s="7"/>
      <c r="Z126" s="8"/>
      <c r="AA126" s="9" t="s">
        <v>24</v>
      </c>
      <c r="AB126" s="6"/>
      <c r="AC126" s="6"/>
      <c r="AD126" s="6"/>
      <c r="AE126" s="6"/>
      <c r="AF126" s="6"/>
      <c r="AG126" s="6"/>
      <c r="AH126" s="6"/>
      <c r="AJ126" s="23"/>
      <c r="AK126" s="24"/>
      <c r="AL126" s="10"/>
      <c r="AM126" s="11"/>
      <c r="AN126" s="11"/>
      <c r="AO126" s="11"/>
    </row>
    <row r="127" spans="1:41" ht="21" customHeight="1" thickBot="1" x14ac:dyDescent="0.25">
      <c r="A127" s="33" t="s">
        <v>9</v>
      </c>
      <c r="B127" s="34">
        <v>1</v>
      </c>
      <c r="C127" s="34">
        <v>2</v>
      </c>
      <c r="D127" s="34">
        <v>3</v>
      </c>
      <c r="E127" s="34">
        <v>4</v>
      </c>
      <c r="F127" s="34">
        <v>5</v>
      </c>
      <c r="G127" s="34">
        <v>6</v>
      </c>
      <c r="H127" s="34">
        <v>7</v>
      </c>
      <c r="I127" s="34">
        <v>8</v>
      </c>
      <c r="J127" s="34">
        <v>9</v>
      </c>
      <c r="K127" s="34"/>
      <c r="L127" s="34"/>
      <c r="M127" s="34"/>
      <c r="N127" s="34"/>
      <c r="O127" s="34"/>
      <c r="P127" s="34"/>
      <c r="Q127" s="35" t="s">
        <v>10</v>
      </c>
      <c r="R127" s="12"/>
      <c r="S127" s="12"/>
      <c r="T127" s="12"/>
      <c r="V127" s="33" t="s">
        <v>9</v>
      </c>
      <c r="W127" s="34">
        <v>1</v>
      </c>
      <c r="X127" s="34">
        <v>2</v>
      </c>
      <c r="Y127" s="34">
        <v>3</v>
      </c>
      <c r="Z127" s="34">
        <v>4</v>
      </c>
      <c r="AA127" s="34">
        <v>5</v>
      </c>
      <c r="AB127" s="34">
        <v>6</v>
      </c>
      <c r="AC127" s="34">
        <v>7</v>
      </c>
      <c r="AD127" s="34">
        <v>8</v>
      </c>
      <c r="AE127" s="34">
        <v>9</v>
      </c>
      <c r="AF127" s="34"/>
      <c r="AG127" s="34"/>
      <c r="AH127" s="34"/>
      <c r="AI127" s="34"/>
      <c r="AJ127" s="34"/>
      <c r="AK127" s="34"/>
      <c r="AL127" s="35" t="s">
        <v>10</v>
      </c>
      <c r="AM127" s="12"/>
      <c r="AN127" s="12"/>
      <c r="AO127" s="12"/>
    </row>
    <row r="128" spans="1:41" ht="21" customHeight="1" x14ac:dyDescent="0.2">
      <c r="A128" s="40" t="s">
        <v>148</v>
      </c>
      <c r="B128" s="36">
        <v>1</v>
      </c>
      <c r="C128" s="36">
        <v>0</v>
      </c>
      <c r="D128" s="36">
        <v>0</v>
      </c>
      <c r="E128" s="36">
        <v>0</v>
      </c>
      <c r="F128" s="36">
        <v>0</v>
      </c>
      <c r="G128" s="36">
        <v>4</v>
      </c>
      <c r="H128" s="36">
        <v>0</v>
      </c>
      <c r="I128" s="36">
        <v>0</v>
      </c>
      <c r="J128" s="36">
        <v>0</v>
      </c>
      <c r="K128" s="36"/>
      <c r="L128" s="36"/>
      <c r="M128" s="36"/>
      <c r="N128" s="36"/>
      <c r="O128" s="36"/>
      <c r="P128" s="36"/>
      <c r="Q128" s="37">
        <v>5</v>
      </c>
      <c r="R128" s="13" t="s">
        <v>11</v>
      </c>
      <c r="S128" s="13"/>
      <c r="T128" s="13" t="s">
        <v>12</v>
      </c>
      <c r="V128" s="40" t="s">
        <v>179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2</v>
      </c>
      <c r="AC128" s="36">
        <v>4</v>
      </c>
      <c r="AD128" s="36">
        <v>0</v>
      </c>
      <c r="AE128" s="36">
        <v>0</v>
      </c>
      <c r="AF128" s="36"/>
      <c r="AG128" s="36"/>
      <c r="AH128" s="36"/>
      <c r="AI128" s="36"/>
      <c r="AJ128" s="36"/>
      <c r="AK128" s="36"/>
      <c r="AL128" s="37">
        <v>6</v>
      </c>
      <c r="AM128" s="13" t="s">
        <v>11</v>
      </c>
      <c r="AN128" s="13"/>
      <c r="AO128" s="13" t="s">
        <v>12</v>
      </c>
    </row>
    <row r="129" spans="1:41" ht="21" customHeight="1" thickBot="1" x14ac:dyDescent="0.25">
      <c r="A129" s="41" t="s">
        <v>149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/>
      <c r="L129" s="38"/>
      <c r="M129" s="38"/>
      <c r="N129" s="38"/>
      <c r="O129" s="38"/>
      <c r="P129" s="38"/>
      <c r="Q129" s="39">
        <v>0</v>
      </c>
      <c r="R129" s="13" t="s">
        <v>13</v>
      </c>
      <c r="S129" s="13"/>
      <c r="T129" s="14" t="s">
        <v>14</v>
      </c>
      <c r="V129" s="41" t="s">
        <v>180</v>
      </c>
      <c r="W129" s="38">
        <v>0</v>
      </c>
      <c r="X129" s="38">
        <v>0</v>
      </c>
      <c r="Y129" s="38">
        <v>1</v>
      </c>
      <c r="Z129" s="38">
        <v>5</v>
      </c>
      <c r="AA129" s="38">
        <v>2</v>
      </c>
      <c r="AB129" s="38">
        <v>2</v>
      </c>
      <c r="AC129" s="38">
        <v>2</v>
      </c>
      <c r="AD129" s="38">
        <v>0</v>
      </c>
      <c r="AE129" s="38" t="s">
        <v>71</v>
      </c>
      <c r="AF129" s="38"/>
      <c r="AG129" s="38"/>
      <c r="AH129" s="38"/>
      <c r="AI129" s="38"/>
      <c r="AJ129" s="38"/>
      <c r="AK129" s="38"/>
      <c r="AL129" s="39">
        <v>12</v>
      </c>
      <c r="AM129" s="13" t="s">
        <v>13</v>
      </c>
      <c r="AN129" s="13"/>
      <c r="AO129" s="14" t="s">
        <v>129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</row>
    <row r="131" spans="1:41" x14ac:dyDescent="0.2">
      <c r="A131" s="15" t="str">
        <f>A127</f>
        <v>校　名</v>
      </c>
      <c r="B131" s="86" t="s">
        <v>15</v>
      </c>
      <c r="C131" s="87"/>
      <c r="D131" s="87"/>
      <c r="E131" s="87"/>
      <c r="F131" s="87"/>
      <c r="G131" s="87"/>
      <c r="H131" s="87"/>
      <c r="I131" s="86" t="s">
        <v>16</v>
      </c>
      <c r="J131" s="87"/>
      <c r="K131" s="87"/>
      <c r="L131" s="87"/>
      <c r="M131" s="87"/>
      <c r="N131" s="88"/>
      <c r="O131" s="86" t="s">
        <v>17</v>
      </c>
      <c r="P131" s="87"/>
      <c r="Q131" s="88"/>
      <c r="R131" s="86" t="s">
        <v>18</v>
      </c>
      <c r="S131" s="89"/>
      <c r="T131" s="90"/>
      <c r="V131" s="15" t="str">
        <f>V127</f>
        <v>校　名</v>
      </c>
      <c r="W131" s="86" t="s">
        <v>15</v>
      </c>
      <c r="X131" s="87"/>
      <c r="Y131" s="87"/>
      <c r="Z131" s="87"/>
      <c r="AA131" s="87"/>
      <c r="AB131" s="87"/>
      <c r="AC131" s="87"/>
      <c r="AD131" s="86" t="s">
        <v>16</v>
      </c>
      <c r="AE131" s="87"/>
      <c r="AF131" s="87"/>
      <c r="AG131" s="87"/>
      <c r="AH131" s="87"/>
      <c r="AI131" s="88"/>
      <c r="AJ131" s="86" t="s">
        <v>17</v>
      </c>
      <c r="AK131" s="87"/>
      <c r="AL131" s="88"/>
      <c r="AM131" s="86" t="s">
        <v>18</v>
      </c>
      <c r="AN131" s="89"/>
      <c r="AO131" s="90"/>
    </row>
    <row r="132" spans="1:41" ht="22.8" customHeight="1" x14ac:dyDescent="0.2">
      <c r="A132" s="53" t="str">
        <f>IF(A128="","",A128)</f>
        <v>上越総合技術</v>
      </c>
      <c r="B132" s="16" t="s">
        <v>21</v>
      </c>
      <c r="C132" s="55" t="s">
        <v>147</v>
      </c>
      <c r="D132" s="56"/>
      <c r="E132" s="56"/>
      <c r="F132" s="56"/>
      <c r="G132" s="56"/>
      <c r="H132" s="57"/>
      <c r="I132" s="44"/>
      <c r="J132" s="82"/>
      <c r="K132" s="82"/>
      <c r="L132" s="82"/>
      <c r="M132" s="82"/>
      <c r="N132" s="64"/>
      <c r="O132" s="95" t="s">
        <v>153</v>
      </c>
      <c r="P132" s="114"/>
      <c r="Q132" s="115"/>
      <c r="R132" s="44"/>
      <c r="S132" s="45"/>
      <c r="T132" s="46"/>
      <c r="V132" s="53" t="str">
        <f>IF(V128="","",V128)</f>
        <v>長岡向陵</v>
      </c>
      <c r="W132" s="16" t="s">
        <v>21</v>
      </c>
      <c r="X132" s="55" t="s">
        <v>192</v>
      </c>
      <c r="Y132" s="56"/>
      <c r="Z132" s="56"/>
      <c r="AA132" s="56"/>
      <c r="AB132" s="56"/>
      <c r="AC132" s="57"/>
      <c r="AD132" s="44"/>
      <c r="AE132" s="45"/>
      <c r="AF132" s="45"/>
      <c r="AG132" s="45"/>
      <c r="AH132" s="45"/>
      <c r="AI132" s="78"/>
      <c r="AJ132" s="44"/>
      <c r="AK132" s="45"/>
      <c r="AL132" s="78"/>
      <c r="AM132" s="44"/>
      <c r="AN132" s="45"/>
      <c r="AO132" s="46"/>
    </row>
    <row r="133" spans="1:41" ht="22.8" x14ac:dyDescent="0.2">
      <c r="A133" s="74"/>
      <c r="B133" s="17" t="s">
        <v>20</v>
      </c>
      <c r="C133" s="50" t="s">
        <v>150</v>
      </c>
      <c r="D133" s="51"/>
      <c r="E133" s="51"/>
      <c r="F133" s="51"/>
      <c r="G133" s="51"/>
      <c r="H133" s="52"/>
      <c r="I133" s="83"/>
      <c r="J133" s="84"/>
      <c r="K133" s="84"/>
      <c r="L133" s="84"/>
      <c r="M133" s="84"/>
      <c r="N133" s="85"/>
      <c r="O133" s="116"/>
      <c r="P133" s="117"/>
      <c r="Q133" s="118"/>
      <c r="R133" s="47"/>
      <c r="S133" s="48"/>
      <c r="T133" s="49"/>
      <c r="V133" s="74"/>
      <c r="W133" s="17" t="s">
        <v>20</v>
      </c>
      <c r="X133" s="50" t="s">
        <v>181</v>
      </c>
      <c r="Y133" s="51"/>
      <c r="Z133" s="51"/>
      <c r="AA133" s="51"/>
      <c r="AB133" s="51"/>
      <c r="AC133" s="52"/>
      <c r="AD133" s="47"/>
      <c r="AE133" s="48"/>
      <c r="AF133" s="48"/>
      <c r="AG133" s="48"/>
      <c r="AH133" s="48"/>
      <c r="AI133" s="79"/>
      <c r="AJ133" s="47"/>
      <c r="AK133" s="48"/>
      <c r="AL133" s="79"/>
      <c r="AM133" s="47"/>
      <c r="AN133" s="48"/>
      <c r="AO133" s="49"/>
    </row>
    <row r="134" spans="1:41" ht="22.8" customHeight="1" x14ac:dyDescent="0.2">
      <c r="A134" s="53" t="str">
        <f>IF(A129="","",A129)</f>
        <v>上越</v>
      </c>
      <c r="B134" s="16" t="s">
        <v>21</v>
      </c>
      <c r="C134" s="55" t="s">
        <v>151</v>
      </c>
      <c r="D134" s="56"/>
      <c r="E134" s="56"/>
      <c r="F134" s="56"/>
      <c r="G134" s="56"/>
      <c r="H134" s="57"/>
      <c r="I134" s="44"/>
      <c r="J134" s="82"/>
      <c r="K134" s="82"/>
      <c r="L134" s="82"/>
      <c r="M134" s="82"/>
      <c r="N134" s="64"/>
      <c r="O134" s="58" t="s">
        <v>154</v>
      </c>
      <c r="P134" s="70"/>
      <c r="Q134" s="60"/>
      <c r="R134" s="44"/>
      <c r="S134" s="45"/>
      <c r="T134" s="68"/>
      <c r="V134" s="53" t="str">
        <f>IF(V129="","",V129)</f>
        <v>高田</v>
      </c>
      <c r="W134" s="16" t="s">
        <v>21</v>
      </c>
      <c r="X134" s="55" t="s">
        <v>193</v>
      </c>
      <c r="Y134" s="56"/>
      <c r="Z134" s="56"/>
      <c r="AA134" s="56"/>
      <c r="AB134" s="56"/>
      <c r="AC134" s="57"/>
      <c r="AD134" s="58" t="s">
        <v>194</v>
      </c>
      <c r="AE134" s="59"/>
      <c r="AF134" s="59"/>
      <c r="AG134" s="59"/>
      <c r="AH134" s="59"/>
      <c r="AI134" s="60"/>
      <c r="AJ134" s="58" t="s">
        <v>183</v>
      </c>
      <c r="AK134" s="70"/>
      <c r="AL134" s="60"/>
      <c r="AM134" s="44"/>
      <c r="AN134" s="45"/>
      <c r="AO134" s="68"/>
    </row>
    <row r="135" spans="1:41" ht="23.4" thickBot="1" x14ac:dyDescent="0.25">
      <c r="A135" s="54"/>
      <c r="B135" s="18" t="s">
        <v>20</v>
      </c>
      <c r="C135" s="71" t="s">
        <v>152</v>
      </c>
      <c r="D135" s="72"/>
      <c r="E135" s="72"/>
      <c r="F135" s="72"/>
      <c r="G135" s="72"/>
      <c r="H135" s="73"/>
      <c r="I135" s="65"/>
      <c r="J135" s="66"/>
      <c r="K135" s="66"/>
      <c r="L135" s="66"/>
      <c r="M135" s="66"/>
      <c r="N135" s="67"/>
      <c r="O135" s="61"/>
      <c r="P135" s="62"/>
      <c r="Q135" s="63"/>
      <c r="R135" s="65"/>
      <c r="S135" s="66"/>
      <c r="T135" s="69"/>
      <c r="V135" s="54"/>
      <c r="W135" s="18" t="s">
        <v>20</v>
      </c>
      <c r="X135" s="71" t="s">
        <v>182</v>
      </c>
      <c r="Y135" s="72"/>
      <c r="Z135" s="72"/>
      <c r="AA135" s="72"/>
      <c r="AB135" s="72"/>
      <c r="AC135" s="73"/>
      <c r="AD135" s="61"/>
      <c r="AE135" s="62"/>
      <c r="AF135" s="62"/>
      <c r="AG135" s="62"/>
      <c r="AH135" s="62"/>
      <c r="AI135" s="63"/>
      <c r="AJ135" s="61"/>
      <c r="AK135" s="62"/>
      <c r="AL135" s="63"/>
      <c r="AM135" s="65"/>
      <c r="AN135" s="66"/>
      <c r="AO135" s="69"/>
    </row>
    <row r="137" spans="1:41" x14ac:dyDescent="0.2">
      <c r="A137" s="29" t="s">
        <v>0</v>
      </c>
      <c r="B137" s="30">
        <v>3</v>
      </c>
      <c r="C137" s="31" t="s">
        <v>1</v>
      </c>
      <c r="D137" s="31"/>
      <c r="E137" s="29" t="s">
        <v>2</v>
      </c>
      <c r="F137" s="30">
        <v>6</v>
      </c>
      <c r="G137" s="30" t="s">
        <v>3</v>
      </c>
      <c r="H137" s="30">
        <v>9</v>
      </c>
      <c r="I137" s="30" t="s">
        <v>4</v>
      </c>
      <c r="J137" s="30">
        <v>8</v>
      </c>
      <c r="K137" s="29" t="s">
        <v>5</v>
      </c>
      <c r="L137" s="29" t="s">
        <v>6</v>
      </c>
      <c r="M137" s="30" t="s">
        <v>195</v>
      </c>
      <c r="N137" s="31" t="s">
        <v>7</v>
      </c>
      <c r="O137" s="31"/>
      <c r="P137" s="32"/>
      <c r="Q137" s="25"/>
      <c r="R137" s="25"/>
      <c r="S137" s="25"/>
      <c r="T137" s="25"/>
      <c r="V137" s="13"/>
      <c r="W137" s="19"/>
      <c r="X137" s="20"/>
      <c r="Y137" s="21"/>
      <c r="Z137" s="21"/>
      <c r="AA137" s="21"/>
      <c r="AB137" s="21"/>
      <c r="AC137" s="21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:41" ht="16.8" x14ac:dyDescent="0.25">
      <c r="A138" s="4"/>
      <c r="B138" s="3"/>
      <c r="C138" s="2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27"/>
      <c r="Q138" s="25"/>
      <c r="R138"/>
      <c r="S138"/>
      <c r="T138"/>
      <c r="V138" s="13"/>
      <c r="W138" s="19"/>
      <c r="X138" s="20"/>
      <c r="Y138" s="21"/>
      <c r="Z138" s="21"/>
      <c r="AA138" s="21"/>
      <c r="AB138" s="21"/>
      <c r="AC138" s="21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:41" ht="17.399999999999999" thickBot="1" x14ac:dyDescent="0.3">
      <c r="A139" s="4" t="s">
        <v>8</v>
      </c>
      <c r="B139" s="3"/>
      <c r="C139" s="28" t="s">
        <v>28</v>
      </c>
      <c r="D139" s="7"/>
      <c r="E139" s="8"/>
      <c r="F139" s="9" t="s">
        <v>24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28</v>
      </c>
      <c r="Y139" s="7"/>
      <c r="Z139" s="8"/>
      <c r="AA139" s="9" t="s">
        <v>24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3" t="s">
        <v>9</v>
      </c>
      <c r="B140" s="34">
        <v>1</v>
      </c>
      <c r="C140" s="34">
        <v>2</v>
      </c>
      <c r="D140" s="34">
        <v>3</v>
      </c>
      <c r="E140" s="34">
        <v>4</v>
      </c>
      <c r="F140" s="34">
        <v>5</v>
      </c>
      <c r="G140" s="34">
        <v>6</v>
      </c>
      <c r="H140" s="34">
        <v>7</v>
      </c>
      <c r="I140" s="34">
        <v>8</v>
      </c>
      <c r="J140" s="34">
        <v>9</v>
      </c>
      <c r="K140" s="34"/>
      <c r="L140" s="34"/>
      <c r="M140" s="34"/>
      <c r="N140" s="34"/>
      <c r="O140" s="34"/>
      <c r="P140" s="34"/>
      <c r="Q140" s="35" t="s">
        <v>10</v>
      </c>
      <c r="R140" s="12"/>
      <c r="S140" s="12"/>
      <c r="T140" s="12"/>
      <c r="V140" s="33" t="s">
        <v>9</v>
      </c>
      <c r="W140" s="34">
        <v>1</v>
      </c>
      <c r="X140" s="34">
        <v>2</v>
      </c>
      <c r="Y140" s="34">
        <v>3</v>
      </c>
      <c r="Z140" s="34">
        <v>4</v>
      </c>
      <c r="AA140" s="34">
        <v>5</v>
      </c>
      <c r="AB140" s="34">
        <v>6</v>
      </c>
      <c r="AC140" s="34">
        <v>7</v>
      </c>
      <c r="AD140" s="34">
        <v>8</v>
      </c>
      <c r="AE140" s="34">
        <v>9</v>
      </c>
      <c r="AF140" s="34"/>
      <c r="AG140" s="34"/>
      <c r="AH140" s="34"/>
      <c r="AI140" s="34"/>
      <c r="AJ140" s="34"/>
      <c r="AK140" s="34"/>
      <c r="AL140" s="35" t="s">
        <v>10</v>
      </c>
      <c r="AM140" s="12"/>
      <c r="AN140" s="12"/>
      <c r="AO140" s="12"/>
    </row>
    <row r="141" spans="1:41" ht="21" customHeight="1" x14ac:dyDescent="0.2">
      <c r="A141" s="40" t="s">
        <v>196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1</v>
      </c>
      <c r="I141" s="36"/>
      <c r="J141" s="36"/>
      <c r="K141" s="36"/>
      <c r="L141" s="36"/>
      <c r="M141" s="36"/>
      <c r="N141" s="36"/>
      <c r="O141" s="36"/>
      <c r="P141" s="36"/>
      <c r="Q141" s="37">
        <v>1</v>
      </c>
      <c r="R141" s="13" t="s">
        <v>11</v>
      </c>
      <c r="S141" s="13">
        <v>7</v>
      </c>
      <c r="T141" s="13" t="s">
        <v>12</v>
      </c>
      <c r="V141" s="40" t="s">
        <v>205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2</v>
      </c>
      <c r="AC141" s="36">
        <v>0</v>
      </c>
      <c r="AD141" s="36">
        <v>0</v>
      </c>
      <c r="AE141" s="36">
        <v>0</v>
      </c>
      <c r="AF141" s="36"/>
      <c r="AG141" s="36"/>
      <c r="AH141" s="36"/>
      <c r="AI141" s="36"/>
      <c r="AJ141" s="36"/>
      <c r="AK141" s="36"/>
      <c r="AL141" s="37">
        <v>2</v>
      </c>
      <c r="AM141" s="13" t="s">
        <v>11</v>
      </c>
      <c r="AN141" s="13"/>
      <c r="AO141" s="13" t="s">
        <v>12</v>
      </c>
    </row>
    <row r="142" spans="1:41" ht="21" customHeight="1" thickBot="1" x14ac:dyDescent="0.25">
      <c r="A142" s="41" t="s">
        <v>197</v>
      </c>
      <c r="B142" s="38">
        <v>1</v>
      </c>
      <c r="C142" s="38">
        <v>0</v>
      </c>
      <c r="D142" s="38">
        <v>0</v>
      </c>
      <c r="E142" s="38">
        <v>2</v>
      </c>
      <c r="F142" s="38">
        <v>5</v>
      </c>
      <c r="G142" s="38">
        <v>0</v>
      </c>
      <c r="H142" s="38" t="s">
        <v>71</v>
      </c>
      <c r="I142" s="38"/>
      <c r="J142" s="38"/>
      <c r="K142" s="38"/>
      <c r="L142" s="38"/>
      <c r="M142" s="38"/>
      <c r="N142" s="38"/>
      <c r="O142" s="38"/>
      <c r="P142" s="38"/>
      <c r="Q142" s="39">
        <v>8</v>
      </c>
      <c r="R142" s="13" t="s">
        <v>13</v>
      </c>
      <c r="S142" s="13"/>
      <c r="T142" s="14" t="s">
        <v>14</v>
      </c>
      <c r="V142" s="41" t="s">
        <v>206</v>
      </c>
      <c r="W142" s="38">
        <v>2</v>
      </c>
      <c r="X142" s="38">
        <v>0</v>
      </c>
      <c r="Y142" s="38">
        <v>0</v>
      </c>
      <c r="Z142" s="38">
        <v>0</v>
      </c>
      <c r="AA142" s="38">
        <v>4</v>
      </c>
      <c r="AB142" s="38">
        <v>0</v>
      </c>
      <c r="AC142" s="38">
        <v>0</v>
      </c>
      <c r="AD142" s="38">
        <v>2</v>
      </c>
      <c r="AE142" s="38" t="s">
        <v>71</v>
      </c>
      <c r="AF142" s="38"/>
      <c r="AG142" s="38"/>
      <c r="AH142" s="38"/>
      <c r="AI142" s="38"/>
      <c r="AJ142" s="38"/>
      <c r="AK142" s="38"/>
      <c r="AL142" s="39">
        <v>8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86" t="s">
        <v>15</v>
      </c>
      <c r="C144" s="87"/>
      <c r="D144" s="87"/>
      <c r="E144" s="87"/>
      <c r="F144" s="87"/>
      <c r="G144" s="87"/>
      <c r="H144" s="87"/>
      <c r="I144" s="86" t="s">
        <v>16</v>
      </c>
      <c r="J144" s="87"/>
      <c r="K144" s="87"/>
      <c r="L144" s="87"/>
      <c r="M144" s="87"/>
      <c r="N144" s="88"/>
      <c r="O144" s="86" t="s">
        <v>17</v>
      </c>
      <c r="P144" s="87"/>
      <c r="Q144" s="88"/>
      <c r="R144" s="86" t="s">
        <v>25</v>
      </c>
      <c r="S144" s="89"/>
      <c r="T144" s="90"/>
      <c r="V144" s="15" t="str">
        <f>V140</f>
        <v>校　名</v>
      </c>
      <c r="W144" s="86" t="s">
        <v>15</v>
      </c>
      <c r="X144" s="87"/>
      <c r="Y144" s="87"/>
      <c r="Z144" s="87"/>
      <c r="AA144" s="87"/>
      <c r="AB144" s="87"/>
      <c r="AC144" s="87"/>
      <c r="AD144" s="86" t="s">
        <v>16</v>
      </c>
      <c r="AE144" s="87"/>
      <c r="AF144" s="87"/>
      <c r="AG144" s="87"/>
      <c r="AH144" s="87"/>
      <c r="AI144" s="88"/>
      <c r="AJ144" s="86" t="s">
        <v>17</v>
      </c>
      <c r="AK144" s="87"/>
      <c r="AL144" s="88"/>
      <c r="AM144" s="86" t="s">
        <v>18</v>
      </c>
      <c r="AN144" s="89"/>
      <c r="AO144" s="90"/>
    </row>
    <row r="145" spans="1:41" ht="22.8" customHeight="1" x14ac:dyDescent="0.2">
      <c r="A145" s="53" t="str">
        <f>IF(A141="","",A141)</f>
        <v>佐渡総合</v>
      </c>
      <c r="B145" s="16" t="s">
        <v>19</v>
      </c>
      <c r="C145" s="55" t="s">
        <v>198</v>
      </c>
      <c r="D145" s="56"/>
      <c r="E145" s="56"/>
      <c r="F145" s="56"/>
      <c r="G145" s="56"/>
      <c r="H145" s="57"/>
      <c r="I145" s="58" t="s">
        <v>202</v>
      </c>
      <c r="J145" s="59"/>
      <c r="K145" s="59"/>
      <c r="L145" s="59"/>
      <c r="M145" s="59"/>
      <c r="N145" s="60"/>
      <c r="O145" s="44"/>
      <c r="P145" s="45"/>
      <c r="Q145" s="78"/>
      <c r="R145" s="44"/>
      <c r="S145" s="45"/>
      <c r="T145" s="46"/>
      <c r="V145" s="53" t="str">
        <f>IF(V141="","",V141)</f>
        <v>開志学園</v>
      </c>
      <c r="W145" s="16" t="s">
        <v>21</v>
      </c>
      <c r="X145" s="55" t="s">
        <v>207</v>
      </c>
      <c r="Y145" s="56"/>
      <c r="Z145" s="56"/>
      <c r="AA145" s="56"/>
      <c r="AB145" s="56"/>
      <c r="AC145" s="57"/>
      <c r="AD145" s="58" t="s">
        <v>211</v>
      </c>
      <c r="AE145" s="59"/>
      <c r="AF145" s="59"/>
      <c r="AG145" s="59"/>
      <c r="AH145" s="59"/>
      <c r="AI145" s="60"/>
      <c r="AJ145" s="58" t="s">
        <v>213</v>
      </c>
      <c r="AK145" s="70"/>
      <c r="AL145" s="91"/>
      <c r="AM145" s="44"/>
      <c r="AN145" s="45"/>
      <c r="AO145" s="46"/>
    </row>
    <row r="146" spans="1:41" ht="22.8" x14ac:dyDescent="0.2">
      <c r="A146" s="74"/>
      <c r="B146" s="17" t="s">
        <v>20</v>
      </c>
      <c r="C146" s="50" t="s">
        <v>199</v>
      </c>
      <c r="D146" s="51"/>
      <c r="E146" s="51"/>
      <c r="F146" s="51"/>
      <c r="G146" s="51"/>
      <c r="H146" s="52"/>
      <c r="I146" s="75"/>
      <c r="J146" s="76"/>
      <c r="K146" s="76"/>
      <c r="L146" s="76"/>
      <c r="M146" s="76"/>
      <c r="N146" s="77"/>
      <c r="O146" s="47"/>
      <c r="P146" s="48"/>
      <c r="Q146" s="79"/>
      <c r="R146" s="47"/>
      <c r="S146" s="48"/>
      <c r="T146" s="49"/>
      <c r="V146" s="74"/>
      <c r="W146" s="17" t="s">
        <v>20</v>
      </c>
      <c r="X146" s="50" t="s">
        <v>208</v>
      </c>
      <c r="Y146" s="51"/>
      <c r="Z146" s="51"/>
      <c r="AA146" s="51"/>
      <c r="AB146" s="51"/>
      <c r="AC146" s="52"/>
      <c r="AD146" s="75"/>
      <c r="AE146" s="76"/>
      <c r="AF146" s="76"/>
      <c r="AG146" s="76"/>
      <c r="AH146" s="76"/>
      <c r="AI146" s="77"/>
      <c r="AJ146" s="92"/>
      <c r="AK146" s="93"/>
      <c r="AL146" s="94"/>
      <c r="AM146" s="47"/>
      <c r="AN146" s="48"/>
      <c r="AO146" s="49"/>
    </row>
    <row r="147" spans="1:41" ht="22.8" customHeight="1" x14ac:dyDescent="0.2">
      <c r="A147" s="53" t="str">
        <f>IF(A142="","",A142)</f>
        <v>新発田農</v>
      </c>
      <c r="B147" s="16" t="s">
        <v>21</v>
      </c>
      <c r="C147" s="55" t="s">
        <v>200</v>
      </c>
      <c r="D147" s="56"/>
      <c r="E147" s="56"/>
      <c r="F147" s="56"/>
      <c r="G147" s="56"/>
      <c r="H147" s="57"/>
      <c r="I147" s="58" t="s">
        <v>203</v>
      </c>
      <c r="J147" s="59"/>
      <c r="K147" s="59"/>
      <c r="L147" s="59"/>
      <c r="M147" s="59"/>
      <c r="N147" s="60"/>
      <c r="O147" s="58" t="s">
        <v>204</v>
      </c>
      <c r="P147" s="70"/>
      <c r="Q147" s="60"/>
      <c r="R147" s="44"/>
      <c r="S147" s="45"/>
      <c r="T147" s="68"/>
      <c r="V147" s="53" t="str">
        <f>IF(V142="","",V142)</f>
        <v>村上桜ヶ丘</v>
      </c>
      <c r="W147" s="16" t="s">
        <v>21</v>
      </c>
      <c r="X147" s="55" t="s">
        <v>209</v>
      </c>
      <c r="Y147" s="56"/>
      <c r="Z147" s="56"/>
      <c r="AA147" s="56"/>
      <c r="AB147" s="56"/>
      <c r="AC147" s="57"/>
      <c r="AD147" s="58" t="s">
        <v>212</v>
      </c>
      <c r="AE147" s="59"/>
      <c r="AF147" s="59"/>
      <c r="AG147" s="59"/>
      <c r="AH147" s="59"/>
      <c r="AI147" s="60"/>
      <c r="AJ147" s="58" t="s">
        <v>214</v>
      </c>
      <c r="AK147" s="70"/>
      <c r="AL147" s="60"/>
      <c r="AM147" s="44"/>
      <c r="AN147" s="45"/>
      <c r="AO147" s="68"/>
    </row>
    <row r="148" spans="1:41" ht="23.4" thickBot="1" x14ac:dyDescent="0.25">
      <c r="A148" s="54"/>
      <c r="B148" s="18" t="s">
        <v>20</v>
      </c>
      <c r="C148" s="71" t="s">
        <v>201</v>
      </c>
      <c r="D148" s="72"/>
      <c r="E148" s="72"/>
      <c r="F148" s="72"/>
      <c r="G148" s="72"/>
      <c r="H148" s="73"/>
      <c r="I148" s="61"/>
      <c r="J148" s="62"/>
      <c r="K148" s="62"/>
      <c r="L148" s="62"/>
      <c r="M148" s="62"/>
      <c r="N148" s="63"/>
      <c r="O148" s="61"/>
      <c r="P148" s="62"/>
      <c r="Q148" s="63"/>
      <c r="R148" s="65"/>
      <c r="S148" s="66"/>
      <c r="T148" s="69"/>
      <c r="V148" s="54"/>
      <c r="W148" s="18" t="s">
        <v>20</v>
      </c>
      <c r="X148" s="71" t="s">
        <v>210</v>
      </c>
      <c r="Y148" s="72"/>
      <c r="Z148" s="72"/>
      <c r="AA148" s="72"/>
      <c r="AB148" s="72"/>
      <c r="AC148" s="73"/>
      <c r="AD148" s="61"/>
      <c r="AE148" s="62"/>
      <c r="AF148" s="62"/>
      <c r="AG148" s="62"/>
      <c r="AH148" s="62"/>
      <c r="AI148" s="63"/>
      <c r="AJ148" s="61"/>
      <c r="AK148" s="62"/>
      <c r="AL148" s="63"/>
      <c r="AM148" s="65"/>
      <c r="AN148" s="66"/>
      <c r="AO148" s="69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8</v>
      </c>
      <c r="B150" s="3"/>
      <c r="C150" s="28" t="s">
        <v>131</v>
      </c>
      <c r="D150" s="7"/>
      <c r="E150" s="8"/>
      <c r="F150" s="9" t="s">
        <v>24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22</v>
      </c>
      <c r="W150" s="3"/>
      <c r="X150" s="28" t="s">
        <v>131</v>
      </c>
      <c r="Y150" s="7"/>
      <c r="Z150" s="8"/>
      <c r="AA150" s="9" t="s">
        <v>24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3" t="s">
        <v>9</v>
      </c>
      <c r="B151" s="34">
        <v>1</v>
      </c>
      <c r="C151" s="34">
        <v>2</v>
      </c>
      <c r="D151" s="34">
        <v>3</v>
      </c>
      <c r="E151" s="34">
        <v>4</v>
      </c>
      <c r="F151" s="34">
        <v>5</v>
      </c>
      <c r="G151" s="34">
        <v>6</v>
      </c>
      <c r="H151" s="34">
        <v>7</v>
      </c>
      <c r="I151" s="34">
        <v>8</v>
      </c>
      <c r="J151" s="34">
        <v>9</v>
      </c>
      <c r="K151" s="34"/>
      <c r="L151" s="34"/>
      <c r="M151" s="34"/>
      <c r="N151" s="34"/>
      <c r="O151" s="34"/>
      <c r="P151" s="34"/>
      <c r="Q151" s="35" t="s">
        <v>10</v>
      </c>
      <c r="R151" s="12"/>
      <c r="S151" s="12"/>
      <c r="T151" s="12"/>
      <c r="V151" s="33" t="s">
        <v>9</v>
      </c>
      <c r="W151" s="34">
        <v>1</v>
      </c>
      <c r="X151" s="34">
        <v>2</v>
      </c>
      <c r="Y151" s="34">
        <v>3</v>
      </c>
      <c r="Z151" s="34">
        <v>4</v>
      </c>
      <c r="AA151" s="34">
        <v>5</v>
      </c>
      <c r="AB151" s="34">
        <v>6</v>
      </c>
      <c r="AC151" s="34">
        <v>7</v>
      </c>
      <c r="AD151" s="34">
        <v>8</v>
      </c>
      <c r="AE151" s="34">
        <v>9</v>
      </c>
      <c r="AF151" s="34"/>
      <c r="AG151" s="34"/>
      <c r="AH151" s="34"/>
      <c r="AI151" s="34"/>
      <c r="AJ151" s="34"/>
      <c r="AK151" s="34"/>
      <c r="AL151" s="35" t="s">
        <v>10</v>
      </c>
      <c r="AM151" s="12"/>
      <c r="AN151" s="12"/>
      <c r="AO151" s="12"/>
    </row>
    <row r="152" spans="1:41" ht="21" customHeight="1" x14ac:dyDescent="0.2">
      <c r="A152" s="40" t="s">
        <v>215</v>
      </c>
      <c r="B152" s="36">
        <v>0</v>
      </c>
      <c r="C152" s="36">
        <v>2</v>
      </c>
      <c r="D152" s="36">
        <v>1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3</v>
      </c>
      <c r="K152" s="36"/>
      <c r="L152" s="36"/>
      <c r="M152" s="36"/>
      <c r="N152" s="36"/>
      <c r="O152" s="36"/>
      <c r="P152" s="36"/>
      <c r="Q152" s="37">
        <v>6</v>
      </c>
      <c r="R152" s="13" t="s">
        <v>11</v>
      </c>
      <c r="S152" s="13"/>
      <c r="T152" s="13" t="s">
        <v>12</v>
      </c>
      <c r="V152" s="40" t="s">
        <v>223</v>
      </c>
      <c r="W152" s="36">
        <v>0</v>
      </c>
      <c r="X152" s="36">
        <v>0</v>
      </c>
      <c r="Y152" s="36">
        <v>1</v>
      </c>
      <c r="Z152" s="36">
        <v>0</v>
      </c>
      <c r="AA152" s="36">
        <v>1</v>
      </c>
      <c r="AB152" s="36">
        <v>0</v>
      </c>
      <c r="AC152" s="36">
        <v>3</v>
      </c>
      <c r="AD152" s="36">
        <v>0</v>
      </c>
      <c r="AE152" s="36">
        <v>0</v>
      </c>
      <c r="AF152" s="36"/>
      <c r="AG152" s="36"/>
      <c r="AH152" s="36"/>
      <c r="AI152" s="36"/>
      <c r="AJ152" s="36"/>
      <c r="AK152" s="36"/>
      <c r="AL152" s="37">
        <v>5</v>
      </c>
      <c r="AM152" s="13" t="s">
        <v>11</v>
      </c>
      <c r="AN152" s="13"/>
      <c r="AO152" s="13" t="s">
        <v>12</v>
      </c>
    </row>
    <row r="153" spans="1:41" ht="21" customHeight="1" thickBot="1" x14ac:dyDescent="0.25">
      <c r="A153" s="41" t="s">
        <v>216</v>
      </c>
      <c r="B153" s="38">
        <v>0</v>
      </c>
      <c r="C153" s="38">
        <v>0</v>
      </c>
      <c r="D153" s="38">
        <v>1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/>
      <c r="L153" s="38"/>
      <c r="M153" s="38"/>
      <c r="N153" s="38"/>
      <c r="O153" s="38"/>
      <c r="P153" s="38"/>
      <c r="Q153" s="39">
        <v>1</v>
      </c>
      <c r="R153" s="13" t="s">
        <v>13</v>
      </c>
      <c r="S153" s="13"/>
      <c r="T153" s="14" t="s">
        <v>14</v>
      </c>
      <c r="V153" s="41" t="s">
        <v>224</v>
      </c>
      <c r="W153" s="38">
        <v>1</v>
      </c>
      <c r="X153" s="38">
        <v>0</v>
      </c>
      <c r="Y153" s="38">
        <v>0</v>
      </c>
      <c r="Z153" s="38">
        <v>5</v>
      </c>
      <c r="AA153" s="38">
        <v>0</v>
      </c>
      <c r="AB153" s="38">
        <v>0</v>
      </c>
      <c r="AC153" s="38">
        <v>0</v>
      </c>
      <c r="AD153" s="38">
        <v>0</v>
      </c>
      <c r="AE153" s="38" t="s">
        <v>71</v>
      </c>
      <c r="AF153" s="38"/>
      <c r="AG153" s="38"/>
      <c r="AH153" s="38"/>
      <c r="AI153" s="38"/>
      <c r="AJ153" s="38"/>
      <c r="AK153" s="38"/>
      <c r="AL153" s="39">
        <v>6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86" t="s">
        <v>15</v>
      </c>
      <c r="C155" s="87"/>
      <c r="D155" s="87"/>
      <c r="E155" s="87"/>
      <c r="F155" s="87"/>
      <c r="G155" s="87"/>
      <c r="H155" s="87"/>
      <c r="I155" s="86" t="s">
        <v>16</v>
      </c>
      <c r="J155" s="87"/>
      <c r="K155" s="87"/>
      <c r="L155" s="87"/>
      <c r="M155" s="87"/>
      <c r="N155" s="88"/>
      <c r="O155" s="86" t="s">
        <v>17</v>
      </c>
      <c r="P155" s="87"/>
      <c r="Q155" s="88"/>
      <c r="R155" s="86" t="s">
        <v>25</v>
      </c>
      <c r="S155" s="89"/>
      <c r="T155" s="90"/>
      <c r="V155" s="15" t="str">
        <f>V151</f>
        <v>校　名</v>
      </c>
      <c r="W155" s="86" t="s">
        <v>15</v>
      </c>
      <c r="X155" s="87"/>
      <c r="Y155" s="87"/>
      <c r="Z155" s="87"/>
      <c r="AA155" s="87"/>
      <c r="AB155" s="87"/>
      <c r="AC155" s="87"/>
      <c r="AD155" s="86" t="s">
        <v>16</v>
      </c>
      <c r="AE155" s="87"/>
      <c r="AF155" s="87"/>
      <c r="AG155" s="87"/>
      <c r="AH155" s="87"/>
      <c r="AI155" s="88"/>
      <c r="AJ155" s="86" t="s">
        <v>17</v>
      </c>
      <c r="AK155" s="87"/>
      <c r="AL155" s="88"/>
      <c r="AM155" s="86" t="s">
        <v>18</v>
      </c>
      <c r="AN155" s="89"/>
      <c r="AO155" s="90"/>
    </row>
    <row r="156" spans="1:41" ht="22.8" customHeight="1" x14ac:dyDescent="0.2">
      <c r="A156" s="53" t="str">
        <f>IF(A152="","",A152)</f>
        <v>五泉</v>
      </c>
      <c r="B156" s="16" t="s">
        <v>19</v>
      </c>
      <c r="C156" s="55" t="s">
        <v>217</v>
      </c>
      <c r="D156" s="56"/>
      <c r="E156" s="56"/>
      <c r="F156" s="56"/>
      <c r="G156" s="56"/>
      <c r="H156" s="57"/>
      <c r="I156" s="58" t="s">
        <v>221</v>
      </c>
      <c r="J156" s="59"/>
      <c r="K156" s="59"/>
      <c r="L156" s="59"/>
      <c r="M156" s="59"/>
      <c r="N156" s="60"/>
      <c r="O156" s="58" t="s">
        <v>222</v>
      </c>
      <c r="P156" s="70"/>
      <c r="Q156" s="91"/>
      <c r="R156" s="44"/>
      <c r="S156" s="45"/>
      <c r="T156" s="46"/>
      <c r="V156" s="53" t="str">
        <f>IF(V152="","",V152)</f>
        <v>万代</v>
      </c>
      <c r="W156" s="16" t="s">
        <v>21</v>
      </c>
      <c r="X156" s="55" t="s">
        <v>225</v>
      </c>
      <c r="Y156" s="56"/>
      <c r="Z156" s="56"/>
      <c r="AA156" s="56"/>
      <c r="AB156" s="56"/>
      <c r="AC156" s="57"/>
      <c r="AD156" s="58" t="s">
        <v>229</v>
      </c>
      <c r="AE156" s="59"/>
      <c r="AF156" s="59"/>
      <c r="AG156" s="59"/>
      <c r="AH156" s="59"/>
      <c r="AI156" s="60"/>
      <c r="AJ156" s="44"/>
      <c r="AK156" s="45"/>
      <c r="AL156" s="78"/>
      <c r="AM156" s="44"/>
      <c r="AN156" s="45"/>
      <c r="AO156" s="46"/>
    </row>
    <row r="157" spans="1:41" ht="22.8" x14ac:dyDescent="0.2">
      <c r="A157" s="74"/>
      <c r="B157" s="17" t="s">
        <v>20</v>
      </c>
      <c r="C157" s="50" t="s">
        <v>218</v>
      </c>
      <c r="D157" s="51"/>
      <c r="E157" s="51"/>
      <c r="F157" s="51"/>
      <c r="G157" s="51"/>
      <c r="H157" s="52"/>
      <c r="I157" s="75"/>
      <c r="J157" s="76"/>
      <c r="K157" s="76"/>
      <c r="L157" s="76"/>
      <c r="M157" s="76"/>
      <c r="N157" s="77"/>
      <c r="O157" s="92"/>
      <c r="P157" s="93"/>
      <c r="Q157" s="94"/>
      <c r="R157" s="47"/>
      <c r="S157" s="48"/>
      <c r="T157" s="49"/>
      <c r="V157" s="74"/>
      <c r="W157" s="17" t="s">
        <v>20</v>
      </c>
      <c r="X157" s="50" t="s">
        <v>226</v>
      </c>
      <c r="Y157" s="51"/>
      <c r="Z157" s="51"/>
      <c r="AA157" s="51"/>
      <c r="AB157" s="51"/>
      <c r="AC157" s="52"/>
      <c r="AD157" s="75"/>
      <c r="AE157" s="76"/>
      <c r="AF157" s="76"/>
      <c r="AG157" s="76"/>
      <c r="AH157" s="76"/>
      <c r="AI157" s="77"/>
      <c r="AJ157" s="47"/>
      <c r="AK157" s="48"/>
      <c r="AL157" s="79"/>
      <c r="AM157" s="47"/>
      <c r="AN157" s="48"/>
      <c r="AO157" s="49"/>
    </row>
    <row r="158" spans="1:41" ht="22.8" customHeight="1" x14ac:dyDescent="0.2">
      <c r="A158" s="53" t="str">
        <f>IF(A153="","",A153)</f>
        <v>新発田</v>
      </c>
      <c r="B158" s="16" t="s">
        <v>21</v>
      </c>
      <c r="C158" s="55" t="s">
        <v>219</v>
      </c>
      <c r="D158" s="56"/>
      <c r="E158" s="56"/>
      <c r="F158" s="56"/>
      <c r="G158" s="56"/>
      <c r="H158" s="57"/>
      <c r="I158" s="44"/>
      <c r="J158" s="82"/>
      <c r="K158" s="82"/>
      <c r="L158" s="82"/>
      <c r="M158" s="82"/>
      <c r="N158" s="64"/>
      <c r="O158" s="44"/>
      <c r="P158" s="45"/>
      <c r="Q158" s="64"/>
      <c r="R158" s="44"/>
      <c r="S158" s="45"/>
      <c r="T158" s="68"/>
      <c r="V158" s="53" t="str">
        <f>IF(V153="","",V153)</f>
        <v>敬和北中条</v>
      </c>
      <c r="W158" s="16" t="s">
        <v>21</v>
      </c>
      <c r="X158" s="55" t="s">
        <v>227</v>
      </c>
      <c r="Y158" s="56"/>
      <c r="Z158" s="56"/>
      <c r="AA158" s="56"/>
      <c r="AB158" s="56"/>
      <c r="AC158" s="57"/>
      <c r="AD158" s="44"/>
      <c r="AE158" s="82"/>
      <c r="AF158" s="82"/>
      <c r="AG158" s="82"/>
      <c r="AH158" s="82"/>
      <c r="AI158" s="64"/>
      <c r="AJ158" s="44"/>
      <c r="AK158" s="45"/>
      <c r="AL158" s="64"/>
      <c r="AM158" s="44"/>
      <c r="AN158" s="45"/>
      <c r="AO158" s="68"/>
    </row>
    <row r="159" spans="1:41" ht="23.4" thickBot="1" x14ac:dyDescent="0.25">
      <c r="A159" s="54"/>
      <c r="B159" s="18" t="s">
        <v>20</v>
      </c>
      <c r="C159" s="71" t="s">
        <v>220</v>
      </c>
      <c r="D159" s="72"/>
      <c r="E159" s="72"/>
      <c r="F159" s="72"/>
      <c r="G159" s="72"/>
      <c r="H159" s="73"/>
      <c r="I159" s="65"/>
      <c r="J159" s="66"/>
      <c r="K159" s="66"/>
      <c r="L159" s="66"/>
      <c r="M159" s="66"/>
      <c r="N159" s="67"/>
      <c r="O159" s="65"/>
      <c r="P159" s="66"/>
      <c r="Q159" s="67"/>
      <c r="R159" s="65"/>
      <c r="S159" s="66"/>
      <c r="T159" s="69"/>
      <c r="V159" s="54"/>
      <c r="W159" s="18" t="s">
        <v>20</v>
      </c>
      <c r="X159" s="71" t="s">
        <v>228</v>
      </c>
      <c r="Y159" s="72"/>
      <c r="Z159" s="72"/>
      <c r="AA159" s="72"/>
      <c r="AB159" s="72"/>
      <c r="AC159" s="73"/>
      <c r="AD159" s="65"/>
      <c r="AE159" s="66"/>
      <c r="AF159" s="66"/>
      <c r="AG159" s="66"/>
      <c r="AH159" s="66"/>
      <c r="AI159" s="67"/>
      <c r="AJ159" s="65"/>
      <c r="AK159" s="66"/>
      <c r="AL159" s="67"/>
      <c r="AM159" s="65"/>
      <c r="AN159" s="66"/>
      <c r="AO159" s="69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ht="17.399999999999999" thickBot="1" x14ac:dyDescent="0.3">
      <c r="A161" s="4" t="s">
        <v>8</v>
      </c>
      <c r="B161" s="3"/>
      <c r="C161" s="28" t="s">
        <v>128</v>
      </c>
      <c r="D161" s="7"/>
      <c r="E161" s="8"/>
      <c r="F161" s="9" t="s">
        <v>24</v>
      </c>
      <c r="G161" s="6"/>
      <c r="H161" s="6"/>
      <c r="I161" s="6"/>
      <c r="J161" s="6"/>
      <c r="K161" s="6"/>
      <c r="L161" s="6"/>
      <c r="M161" s="6"/>
      <c r="O161" s="23"/>
      <c r="P161" s="24"/>
      <c r="Q161" s="10"/>
      <c r="R161" s="11"/>
      <c r="S161" s="11"/>
      <c r="T161" s="11"/>
      <c r="V161" s="4" t="s">
        <v>22</v>
      </c>
      <c r="W161" s="3"/>
      <c r="X161" s="28" t="s">
        <v>128</v>
      </c>
      <c r="Y161" s="7"/>
      <c r="Z161" s="8"/>
      <c r="AA161" s="9" t="s">
        <v>24</v>
      </c>
      <c r="AB161" s="9"/>
      <c r="AC161" s="6"/>
      <c r="AD161" s="6"/>
      <c r="AE161" s="6"/>
      <c r="AF161" s="6"/>
      <c r="AG161" s="6"/>
      <c r="AH161" s="6"/>
      <c r="AJ161" s="23"/>
      <c r="AK161" s="24"/>
      <c r="AL161" s="10"/>
      <c r="AM161" s="11"/>
      <c r="AN161" s="11"/>
      <c r="AO161" s="11"/>
    </row>
    <row r="162" spans="1:41" ht="21" customHeight="1" thickBot="1" x14ac:dyDescent="0.25">
      <c r="A162" s="33" t="s">
        <v>9</v>
      </c>
      <c r="B162" s="34">
        <v>1</v>
      </c>
      <c r="C162" s="34">
        <v>2</v>
      </c>
      <c r="D162" s="34">
        <v>3</v>
      </c>
      <c r="E162" s="34">
        <v>4</v>
      </c>
      <c r="F162" s="34">
        <v>5</v>
      </c>
      <c r="G162" s="34">
        <v>6</v>
      </c>
      <c r="H162" s="34">
        <v>7</v>
      </c>
      <c r="I162" s="34">
        <v>8</v>
      </c>
      <c r="J162" s="34">
        <v>9</v>
      </c>
      <c r="K162" s="34"/>
      <c r="L162" s="34"/>
      <c r="M162" s="34"/>
      <c r="N162" s="34"/>
      <c r="O162" s="34"/>
      <c r="P162" s="34"/>
      <c r="Q162" s="35" t="s">
        <v>10</v>
      </c>
      <c r="R162" s="12"/>
      <c r="S162" s="12"/>
      <c r="T162" s="12"/>
      <c r="V162" s="33" t="s">
        <v>9</v>
      </c>
      <c r="W162" s="34">
        <v>1</v>
      </c>
      <c r="X162" s="34">
        <v>2</v>
      </c>
      <c r="Y162" s="34">
        <v>3</v>
      </c>
      <c r="Z162" s="34">
        <v>4</v>
      </c>
      <c r="AA162" s="34">
        <v>5</v>
      </c>
      <c r="AB162" s="34">
        <v>6</v>
      </c>
      <c r="AC162" s="34">
        <v>7</v>
      </c>
      <c r="AD162" s="34">
        <v>8</v>
      </c>
      <c r="AE162" s="34">
        <v>9</v>
      </c>
      <c r="AF162" s="34"/>
      <c r="AG162" s="34"/>
      <c r="AH162" s="34"/>
      <c r="AI162" s="34"/>
      <c r="AJ162" s="34"/>
      <c r="AK162" s="34"/>
      <c r="AL162" s="35" t="s">
        <v>10</v>
      </c>
      <c r="AM162" s="12"/>
      <c r="AN162" s="12"/>
      <c r="AO162" s="12"/>
    </row>
    <row r="163" spans="1:41" ht="21" customHeight="1" x14ac:dyDescent="0.2">
      <c r="A163" s="40" t="s">
        <v>230</v>
      </c>
      <c r="B163" s="36">
        <v>0</v>
      </c>
      <c r="C163" s="36">
        <v>0</v>
      </c>
      <c r="D163" s="36">
        <v>1</v>
      </c>
      <c r="E163" s="36">
        <v>4</v>
      </c>
      <c r="F163" s="36">
        <v>0</v>
      </c>
      <c r="G163" s="36">
        <v>0</v>
      </c>
      <c r="H163" s="36">
        <v>3</v>
      </c>
      <c r="I163" s="36"/>
      <c r="J163" s="36"/>
      <c r="K163" s="36"/>
      <c r="L163" s="36"/>
      <c r="M163" s="36"/>
      <c r="N163" s="36"/>
      <c r="O163" s="36"/>
      <c r="P163" s="36"/>
      <c r="Q163" s="37">
        <v>8</v>
      </c>
      <c r="R163" s="13" t="s">
        <v>11</v>
      </c>
      <c r="S163" s="13">
        <v>7</v>
      </c>
      <c r="T163" s="13" t="s">
        <v>12</v>
      </c>
      <c r="V163" s="40" t="s">
        <v>238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1</v>
      </c>
      <c r="AC163" s="36">
        <v>0</v>
      </c>
      <c r="AD163" s="36">
        <v>1</v>
      </c>
      <c r="AE163" s="36">
        <v>1</v>
      </c>
      <c r="AF163" s="36"/>
      <c r="AG163" s="36"/>
      <c r="AH163" s="36"/>
      <c r="AI163" s="36"/>
      <c r="AJ163" s="36"/>
      <c r="AK163" s="36"/>
      <c r="AL163" s="37">
        <v>3</v>
      </c>
      <c r="AM163" s="13" t="s">
        <v>11</v>
      </c>
      <c r="AN163" s="13"/>
      <c r="AO163" s="13" t="s">
        <v>12</v>
      </c>
    </row>
    <row r="164" spans="1:41" ht="21" customHeight="1" thickBot="1" x14ac:dyDescent="0.25">
      <c r="A164" s="41" t="s">
        <v>231</v>
      </c>
      <c r="B164" s="38">
        <v>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/>
      <c r="J164" s="38"/>
      <c r="K164" s="38"/>
      <c r="L164" s="38"/>
      <c r="M164" s="38"/>
      <c r="N164" s="38"/>
      <c r="O164" s="38"/>
      <c r="P164" s="38"/>
      <c r="Q164" s="39">
        <v>0</v>
      </c>
      <c r="R164" s="13" t="s">
        <v>13</v>
      </c>
      <c r="S164" s="13"/>
      <c r="T164" s="14" t="s">
        <v>14</v>
      </c>
      <c r="V164" s="41" t="s">
        <v>239</v>
      </c>
      <c r="W164" s="38">
        <v>0</v>
      </c>
      <c r="X164" s="38">
        <v>0</v>
      </c>
      <c r="Y164" s="38">
        <v>0</v>
      </c>
      <c r="Z164" s="38">
        <v>0</v>
      </c>
      <c r="AA164" s="38">
        <v>1</v>
      </c>
      <c r="AB164" s="38">
        <v>1</v>
      </c>
      <c r="AC164" s="38">
        <v>0</v>
      </c>
      <c r="AD164" s="38">
        <v>4</v>
      </c>
      <c r="AE164" s="38" t="s">
        <v>71</v>
      </c>
      <c r="AF164" s="38"/>
      <c r="AG164" s="38"/>
      <c r="AH164" s="38"/>
      <c r="AI164" s="38"/>
      <c r="AJ164" s="38"/>
      <c r="AK164" s="38"/>
      <c r="AL164" s="39">
        <v>6</v>
      </c>
      <c r="AM164" s="13" t="s">
        <v>13</v>
      </c>
      <c r="AN164" s="13"/>
      <c r="AO164" s="14" t="s">
        <v>14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5" t="str">
        <f>A162</f>
        <v>校　名</v>
      </c>
      <c r="B166" s="86" t="s">
        <v>15</v>
      </c>
      <c r="C166" s="87"/>
      <c r="D166" s="87"/>
      <c r="E166" s="87"/>
      <c r="F166" s="87"/>
      <c r="G166" s="87"/>
      <c r="H166" s="87"/>
      <c r="I166" s="86" t="s">
        <v>16</v>
      </c>
      <c r="J166" s="87"/>
      <c r="K166" s="87"/>
      <c r="L166" s="87"/>
      <c r="M166" s="87"/>
      <c r="N166" s="88"/>
      <c r="O166" s="86" t="s">
        <v>17</v>
      </c>
      <c r="P166" s="87"/>
      <c r="Q166" s="88"/>
      <c r="R166" s="86" t="s">
        <v>18</v>
      </c>
      <c r="S166" s="89"/>
      <c r="T166" s="90"/>
      <c r="V166" s="15" t="str">
        <f>V162</f>
        <v>校　名</v>
      </c>
      <c r="W166" s="86" t="s">
        <v>15</v>
      </c>
      <c r="X166" s="87"/>
      <c r="Y166" s="87"/>
      <c r="Z166" s="87"/>
      <c r="AA166" s="87"/>
      <c r="AB166" s="87"/>
      <c r="AC166" s="87"/>
      <c r="AD166" s="86" t="s">
        <v>16</v>
      </c>
      <c r="AE166" s="87"/>
      <c r="AF166" s="87"/>
      <c r="AG166" s="87"/>
      <c r="AH166" s="87"/>
      <c r="AI166" s="88"/>
      <c r="AJ166" s="86" t="s">
        <v>17</v>
      </c>
      <c r="AK166" s="87"/>
      <c r="AL166" s="88"/>
      <c r="AM166" s="86" t="s">
        <v>18</v>
      </c>
      <c r="AN166" s="89"/>
      <c r="AO166" s="90"/>
    </row>
    <row r="167" spans="1:41" ht="22.8" customHeight="1" x14ac:dyDescent="0.2">
      <c r="A167" s="53" t="str">
        <f>IF(A163="","",A163)</f>
        <v>帝京長岡</v>
      </c>
      <c r="B167" s="16" t="s">
        <v>21</v>
      </c>
      <c r="C167" s="55" t="s">
        <v>232</v>
      </c>
      <c r="D167" s="56"/>
      <c r="E167" s="56"/>
      <c r="F167" s="56"/>
      <c r="G167" s="56"/>
      <c r="H167" s="57"/>
      <c r="I167" s="58" t="s">
        <v>236</v>
      </c>
      <c r="J167" s="59"/>
      <c r="K167" s="59"/>
      <c r="L167" s="59"/>
      <c r="M167" s="59"/>
      <c r="N167" s="60"/>
      <c r="O167" s="58" t="s">
        <v>237</v>
      </c>
      <c r="P167" s="70"/>
      <c r="Q167" s="91"/>
      <c r="R167" s="44"/>
      <c r="S167" s="45"/>
      <c r="T167" s="46"/>
      <c r="V167" s="53" t="str">
        <f>IF(V163="","",V163)</f>
        <v>長岡大手</v>
      </c>
      <c r="W167" s="16" t="s">
        <v>21</v>
      </c>
      <c r="X167" s="55" t="s">
        <v>240</v>
      </c>
      <c r="Y167" s="56"/>
      <c r="Z167" s="56"/>
      <c r="AA167" s="56"/>
      <c r="AB167" s="56"/>
      <c r="AC167" s="57"/>
      <c r="AD167" s="44"/>
      <c r="AE167" s="82"/>
      <c r="AF167" s="82"/>
      <c r="AG167" s="82"/>
      <c r="AH167" s="82"/>
      <c r="AI167" s="64"/>
      <c r="AJ167" s="44"/>
      <c r="AK167" s="45"/>
      <c r="AL167" s="78"/>
      <c r="AM167" s="44"/>
      <c r="AN167" s="45"/>
      <c r="AO167" s="46"/>
    </row>
    <row r="168" spans="1:41" ht="22.8" x14ac:dyDescent="0.2">
      <c r="A168" s="74"/>
      <c r="B168" s="17" t="s">
        <v>20</v>
      </c>
      <c r="C168" s="50" t="s">
        <v>233</v>
      </c>
      <c r="D168" s="51"/>
      <c r="E168" s="51"/>
      <c r="F168" s="51"/>
      <c r="G168" s="51"/>
      <c r="H168" s="52"/>
      <c r="I168" s="75"/>
      <c r="J168" s="76"/>
      <c r="K168" s="76"/>
      <c r="L168" s="76"/>
      <c r="M168" s="76"/>
      <c r="N168" s="77"/>
      <c r="O168" s="92"/>
      <c r="P168" s="93"/>
      <c r="Q168" s="94"/>
      <c r="R168" s="47"/>
      <c r="S168" s="48"/>
      <c r="T168" s="49"/>
      <c r="V168" s="74"/>
      <c r="W168" s="17" t="s">
        <v>20</v>
      </c>
      <c r="X168" s="50" t="s">
        <v>241</v>
      </c>
      <c r="Y168" s="51"/>
      <c r="Z168" s="51"/>
      <c r="AA168" s="51"/>
      <c r="AB168" s="51"/>
      <c r="AC168" s="52"/>
      <c r="AD168" s="83"/>
      <c r="AE168" s="84"/>
      <c r="AF168" s="84"/>
      <c r="AG168" s="84"/>
      <c r="AH168" s="84"/>
      <c r="AI168" s="85"/>
      <c r="AJ168" s="47"/>
      <c r="AK168" s="48"/>
      <c r="AL168" s="79"/>
      <c r="AM168" s="47"/>
      <c r="AN168" s="48"/>
      <c r="AO168" s="49"/>
    </row>
    <row r="169" spans="1:41" ht="22.8" customHeight="1" x14ac:dyDescent="0.2">
      <c r="A169" s="53" t="str">
        <f>IF(A164="","",A164)</f>
        <v>長岡商</v>
      </c>
      <c r="B169" s="16" t="s">
        <v>21</v>
      </c>
      <c r="C169" s="55" t="s">
        <v>234</v>
      </c>
      <c r="D169" s="56"/>
      <c r="E169" s="56"/>
      <c r="F169" s="56"/>
      <c r="G169" s="56"/>
      <c r="H169" s="57"/>
      <c r="I169" s="44"/>
      <c r="J169" s="82"/>
      <c r="K169" s="82"/>
      <c r="L169" s="82"/>
      <c r="M169" s="82"/>
      <c r="N169" s="64"/>
      <c r="O169" s="44"/>
      <c r="P169" s="45"/>
      <c r="Q169" s="64"/>
      <c r="R169" s="44"/>
      <c r="S169" s="45"/>
      <c r="T169" s="68"/>
      <c r="V169" s="53" t="str">
        <f>IF(V164="","",V164)</f>
        <v>小千谷</v>
      </c>
      <c r="W169" s="16" t="s">
        <v>21</v>
      </c>
      <c r="X169" s="55" t="s">
        <v>242</v>
      </c>
      <c r="Y169" s="56"/>
      <c r="Z169" s="56"/>
      <c r="AA169" s="56"/>
      <c r="AB169" s="56"/>
      <c r="AC169" s="57"/>
      <c r="AD169" s="58" t="s">
        <v>244</v>
      </c>
      <c r="AE169" s="59"/>
      <c r="AF169" s="59"/>
      <c r="AG169" s="59"/>
      <c r="AH169" s="59"/>
      <c r="AI169" s="60"/>
      <c r="AJ169" s="44"/>
      <c r="AK169" s="45"/>
      <c r="AL169" s="64"/>
      <c r="AM169" s="44"/>
      <c r="AN169" s="45"/>
      <c r="AO169" s="68"/>
    </row>
    <row r="170" spans="1:41" ht="23.4" thickBot="1" x14ac:dyDescent="0.25">
      <c r="A170" s="54"/>
      <c r="B170" s="18" t="s">
        <v>20</v>
      </c>
      <c r="C170" s="71" t="s">
        <v>235</v>
      </c>
      <c r="D170" s="72"/>
      <c r="E170" s="72"/>
      <c r="F170" s="72"/>
      <c r="G170" s="72"/>
      <c r="H170" s="73"/>
      <c r="I170" s="65"/>
      <c r="J170" s="66"/>
      <c r="K170" s="66"/>
      <c r="L170" s="66"/>
      <c r="M170" s="66"/>
      <c r="N170" s="67"/>
      <c r="O170" s="65"/>
      <c r="P170" s="66"/>
      <c r="Q170" s="67"/>
      <c r="R170" s="65"/>
      <c r="S170" s="66"/>
      <c r="T170" s="69"/>
      <c r="V170" s="54"/>
      <c r="W170" s="18" t="s">
        <v>20</v>
      </c>
      <c r="X170" s="71" t="s">
        <v>243</v>
      </c>
      <c r="Y170" s="72"/>
      <c r="Z170" s="72"/>
      <c r="AA170" s="72"/>
      <c r="AB170" s="72"/>
      <c r="AC170" s="73"/>
      <c r="AD170" s="61"/>
      <c r="AE170" s="62"/>
      <c r="AF170" s="62"/>
      <c r="AG170" s="62"/>
      <c r="AH170" s="62"/>
      <c r="AI170" s="63"/>
      <c r="AJ170" s="65"/>
      <c r="AK170" s="66"/>
      <c r="AL170" s="67"/>
      <c r="AM170" s="65"/>
      <c r="AN170" s="66"/>
      <c r="AO170" s="69"/>
    </row>
    <row r="172" spans="1:41" ht="17.399999999999999" thickBot="1" x14ac:dyDescent="0.3">
      <c r="A172" s="4" t="s">
        <v>8</v>
      </c>
      <c r="B172" s="3"/>
      <c r="C172" s="28" t="s">
        <v>31</v>
      </c>
      <c r="D172" s="7"/>
      <c r="E172" s="8"/>
      <c r="F172" s="9" t="s">
        <v>24</v>
      </c>
      <c r="G172" s="6"/>
      <c r="H172" s="6"/>
      <c r="I172" s="6"/>
      <c r="J172" s="6"/>
      <c r="K172" s="6"/>
      <c r="L172" s="6"/>
      <c r="M172" s="6"/>
      <c r="O172" s="23"/>
      <c r="P172" s="24"/>
      <c r="Q172" s="10"/>
      <c r="R172" s="11"/>
      <c r="S172" s="11"/>
      <c r="T172" s="11"/>
      <c r="V172" s="4" t="s">
        <v>22</v>
      </c>
      <c r="W172" s="3"/>
      <c r="X172" s="28" t="s">
        <v>31</v>
      </c>
      <c r="Y172" s="7"/>
      <c r="Z172" s="8"/>
      <c r="AA172" s="9" t="s">
        <v>24</v>
      </c>
      <c r="AB172" s="6"/>
      <c r="AC172" s="6"/>
      <c r="AD172" s="6"/>
      <c r="AE172" s="6"/>
      <c r="AF172" s="6"/>
      <c r="AG172" s="6"/>
      <c r="AH172" s="6"/>
      <c r="AJ172" s="23"/>
      <c r="AK172" s="24"/>
      <c r="AL172" s="10"/>
      <c r="AM172" s="11"/>
      <c r="AN172" s="11"/>
      <c r="AO172" s="11"/>
    </row>
    <row r="173" spans="1:41" ht="21" customHeight="1" thickBot="1" x14ac:dyDescent="0.25">
      <c r="A173" s="33" t="s">
        <v>9</v>
      </c>
      <c r="B173" s="34">
        <v>1</v>
      </c>
      <c r="C173" s="34">
        <v>2</v>
      </c>
      <c r="D173" s="34">
        <v>3</v>
      </c>
      <c r="E173" s="34">
        <v>4</v>
      </c>
      <c r="F173" s="34">
        <v>5</v>
      </c>
      <c r="G173" s="34">
        <v>6</v>
      </c>
      <c r="H173" s="34">
        <v>7</v>
      </c>
      <c r="I173" s="34">
        <v>8</v>
      </c>
      <c r="J173" s="34">
        <v>9</v>
      </c>
      <c r="K173" s="34"/>
      <c r="L173" s="34"/>
      <c r="M173" s="34"/>
      <c r="N173" s="34"/>
      <c r="O173" s="34"/>
      <c r="P173" s="34"/>
      <c r="Q173" s="35" t="s">
        <v>10</v>
      </c>
      <c r="R173" s="12"/>
      <c r="S173" s="12"/>
      <c r="T173" s="12"/>
      <c r="V173" s="33" t="s">
        <v>9</v>
      </c>
      <c r="W173" s="34">
        <v>1</v>
      </c>
      <c r="X173" s="34">
        <v>2</v>
      </c>
      <c r="Y173" s="34">
        <v>3</v>
      </c>
      <c r="Z173" s="34">
        <v>4</v>
      </c>
      <c r="AA173" s="34">
        <v>5</v>
      </c>
      <c r="AB173" s="34">
        <v>6</v>
      </c>
      <c r="AC173" s="34">
        <v>7</v>
      </c>
      <c r="AD173" s="34">
        <v>8</v>
      </c>
      <c r="AE173" s="34">
        <v>9</v>
      </c>
      <c r="AF173" s="34"/>
      <c r="AG173" s="34"/>
      <c r="AH173" s="34"/>
      <c r="AI173" s="34"/>
      <c r="AJ173" s="34"/>
      <c r="AK173" s="34"/>
      <c r="AL173" s="35" t="s">
        <v>10</v>
      </c>
      <c r="AM173" s="12"/>
      <c r="AN173" s="12"/>
      <c r="AO173" s="12"/>
    </row>
    <row r="174" spans="1:41" ht="21" customHeight="1" x14ac:dyDescent="0.2">
      <c r="A174" s="40" t="s">
        <v>245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3</v>
      </c>
      <c r="I174" s="36"/>
      <c r="J174" s="36"/>
      <c r="K174" s="36"/>
      <c r="L174" s="36"/>
      <c r="M174" s="36"/>
      <c r="N174" s="36"/>
      <c r="O174" s="36"/>
      <c r="P174" s="36"/>
      <c r="Q174" s="37">
        <v>3</v>
      </c>
      <c r="R174" s="13" t="s">
        <v>11</v>
      </c>
      <c r="S174" s="13">
        <v>7</v>
      </c>
      <c r="T174" s="13" t="s">
        <v>12</v>
      </c>
      <c r="V174" s="42" t="s">
        <v>253</v>
      </c>
      <c r="W174" s="36">
        <v>0</v>
      </c>
      <c r="X174" s="36">
        <v>0</v>
      </c>
      <c r="Y174" s="36">
        <v>0</v>
      </c>
      <c r="Z174" s="36">
        <v>1</v>
      </c>
      <c r="AA174" s="36">
        <v>0</v>
      </c>
      <c r="AB174" s="36">
        <v>0</v>
      </c>
      <c r="AC174" s="36"/>
      <c r="AD174" s="36"/>
      <c r="AE174" s="36"/>
      <c r="AF174" s="36"/>
      <c r="AG174" s="36"/>
      <c r="AH174" s="36"/>
      <c r="AI174" s="36"/>
      <c r="AJ174" s="36"/>
      <c r="AK174" s="36"/>
      <c r="AL174" s="37">
        <v>1</v>
      </c>
      <c r="AM174" s="13" t="s">
        <v>11</v>
      </c>
      <c r="AN174" s="13">
        <v>6</v>
      </c>
      <c r="AO174" s="13" t="s">
        <v>12</v>
      </c>
    </row>
    <row r="175" spans="1:41" ht="21" customHeight="1" thickBot="1" x14ac:dyDescent="0.25">
      <c r="A175" s="41" t="s">
        <v>246</v>
      </c>
      <c r="B175" s="38">
        <v>4</v>
      </c>
      <c r="C175" s="38">
        <v>1</v>
      </c>
      <c r="D175" s="38">
        <v>0</v>
      </c>
      <c r="E175" s="38">
        <v>1</v>
      </c>
      <c r="F175" s="38">
        <v>3</v>
      </c>
      <c r="G175" s="38">
        <v>0</v>
      </c>
      <c r="H175" s="38" t="s">
        <v>109</v>
      </c>
      <c r="I175" s="38"/>
      <c r="J175" s="38"/>
      <c r="K175" s="38"/>
      <c r="L175" s="38"/>
      <c r="M175" s="38"/>
      <c r="N175" s="38"/>
      <c r="O175" s="38"/>
      <c r="P175" s="38"/>
      <c r="Q175" s="39">
        <v>10</v>
      </c>
      <c r="R175" s="13" t="s">
        <v>13</v>
      </c>
      <c r="S175" s="13"/>
      <c r="T175" s="14" t="s">
        <v>14</v>
      </c>
      <c r="V175" s="41" t="s">
        <v>254</v>
      </c>
      <c r="W175" s="38">
        <v>0</v>
      </c>
      <c r="X175" s="38">
        <v>2</v>
      </c>
      <c r="Y175" s="38">
        <v>0</v>
      </c>
      <c r="Z175" s="38">
        <v>4</v>
      </c>
      <c r="AA175" s="38">
        <v>0</v>
      </c>
      <c r="AB175" s="38" t="s">
        <v>255</v>
      </c>
      <c r="AC175" s="38"/>
      <c r="AD175" s="38"/>
      <c r="AE175" s="38"/>
      <c r="AF175" s="38"/>
      <c r="AG175" s="38"/>
      <c r="AH175" s="38"/>
      <c r="AI175" s="38"/>
      <c r="AJ175" s="38"/>
      <c r="AK175" s="38"/>
      <c r="AL175" s="39">
        <v>11</v>
      </c>
      <c r="AM175" s="13" t="s">
        <v>13</v>
      </c>
      <c r="AN175" s="13"/>
      <c r="AO175" s="14" t="s">
        <v>14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5" t="str">
        <f>A173</f>
        <v>校　名</v>
      </c>
      <c r="B177" s="86" t="s">
        <v>15</v>
      </c>
      <c r="C177" s="87"/>
      <c r="D177" s="87"/>
      <c r="E177" s="87"/>
      <c r="F177" s="87"/>
      <c r="G177" s="87"/>
      <c r="H177" s="87"/>
      <c r="I177" s="86" t="s">
        <v>16</v>
      </c>
      <c r="J177" s="87"/>
      <c r="K177" s="87"/>
      <c r="L177" s="87"/>
      <c r="M177" s="87"/>
      <c r="N177" s="88"/>
      <c r="O177" s="86" t="s">
        <v>17</v>
      </c>
      <c r="P177" s="87"/>
      <c r="Q177" s="88"/>
      <c r="R177" s="86" t="s">
        <v>18</v>
      </c>
      <c r="S177" s="89"/>
      <c r="T177" s="90"/>
      <c r="V177" s="15" t="str">
        <f>V173</f>
        <v>校　名</v>
      </c>
      <c r="W177" s="86" t="s">
        <v>15</v>
      </c>
      <c r="X177" s="87"/>
      <c r="Y177" s="87"/>
      <c r="Z177" s="87"/>
      <c r="AA177" s="87"/>
      <c r="AB177" s="87"/>
      <c r="AC177" s="87"/>
      <c r="AD177" s="86" t="s">
        <v>16</v>
      </c>
      <c r="AE177" s="87"/>
      <c r="AF177" s="87"/>
      <c r="AG177" s="87"/>
      <c r="AH177" s="87"/>
      <c r="AI177" s="88"/>
      <c r="AJ177" s="86" t="s">
        <v>17</v>
      </c>
      <c r="AK177" s="87"/>
      <c r="AL177" s="88"/>
      <c r="AM177" s="86" t="s">
        <v>18</v>
      </c>
      <c r="AN177" s="89"/>
      <c r="AO177" s="90"/>
    </row>
    <row r="178" spans="1:41" ht="22.8" customHeight="1" x14ac:dyDescent="0.2">
      <c r="A178" s="53" t="str">
        <f>IF(A174="","",A174)</f>
        <v>柏崎</v>
      </c>
      <c r="B178" s="16" t="s">
        <v>21</v>
      </c>
      <c r="C178" s="55" t="s">
        <v>247</v>
      </c>
      <c r="D178" s="56"/>
      <c r="E178" s="56"/>
      <c r="F178" s="56"/>
      <c r="G178" s="56"/>
      <c r="H178" s="57"/>
      <c r="I178" s="58" t="s">
        <v>251</v>
      </c>
      <c r="J178" s="59"/>
      <c r="K178" s="59"/>
      <c r="L178" s="59"/>
      <c r="M178" s="59"/>
      <c r="N178" s="60"/>
      <c r="O178" s="44"/>
      <c r="P178" s="45"/>
      <c r="Q178" s="78"/>
      <c r="R178" s="44"/>
      <c r="S178" s="45"/>
      <c r="T178" s="46"/>
      <c r="V178" s="80" t="str">
        <f>IF(V174="","",V174)</f>
        <v>高商新井白嶺海洋</v>
      </c>
      <c r="W178" s="16" t="s">
        <v>21</v>
      </c>
      <c r="X178" s="55" t="s">
        <v>256</v>
      </c>
      <c r="Y178" s="56"/>
      <c r="Z178" s="56"/>
      <c r="AA178" s="56"/>
      <c r="AB178" s="56"/>
      <c r="AC178" s="57"/>
      <c r="AD178" s="44"/>
      <c r="AE178" s="82"/>
      <c r="AF178" s="82"/>
      <c r="AG178" s="82"/>
      <c r="AH178" s="82"/>
      <c r="AI178" s="64"/>
      <c r="AJ178" s="44"/>
      <c r="AK178" s="45"/>
      <c r="AL178" s="78"/>
      <c r="AM178" s="44"/>
      <c r="AN178" s="45"/>
      <c r="AO178" s="46"/>
    </row>
    <row r="179" spans="1:41" ht="22.8" x14ac:dyDescent="0.2">
      <c r="A179" s="74"/>
      <c r="B179" s="17" t="s">
        <v>20</v>
      </c>
      <c r="C179" s="50" t="s">
        <v>248</v>
      </c>
      <c r="D179" s="51"/>
      <c r="E179" s="51"/>
      <c r="F179" s="51"/>
      <c r="G179" s="51"/>
      <c r="H179" s="52"/>
      <c r="I179" s="75"/>
      <c r="J179" s="76"/>
      <c r="K179" s="76"/>
      <c r="L179" s="76"/>
      <c r="M179" s="76"/>
      <c r="N179" s="77"/>
      <c r="O179" s="47"/>
      <c r="P179" s="48"/>
      <c r="Q179" s="79"/>
      <c r="R179" s="47"/>
      <c r="S179" s="48"/>
      <c r="T179" s="49"/>
      <c r="V179" s="81"/>
      <c r="W179" s="17" t="s">
        <v>20</v>
      </c>
      <c r="X179" s="50" t="s">
        <v>257</v>
      </c>
      <c r="Y179" s="51"/>
      <c r="Z179" s="51"/>
      <c r="AA179" s="51"/>
      <c r="AB179" s="51"/>
      <c r="AC179" s="52"/>
      <c r="AD179" s="83"/>
      <c r="AE179" s="84"/>
      <c r="AF179" s="84"/>
      <c r="AG179" s="84"/>
      <c r="AH179" s="84"/>
      <c r="AI179" s="85"/>
      <c r="AJ179" s="47"/>
      <c r="AK179" s="48"/>
      <c r="AL179" s="79"/>
      <c r="AM179" s="47"/>
      <c r="AN179" s="48"/>
      <c r="AO179" s="49"/>
    </row>
    <row r="180" spans="1:41" ht="22.8" customHeight="1" x14ac:dyDescent="0.2">
      <c r="A180" s="53" t="str">
        <f>IF(A175="","",A175)</f>
        <v>新潟県央工</v>
      </c>
      <c r="B180" s="16" t="s">
        <v>21</v>
      </c>
      <c r="C180" s="55" t="s">
        <v>249</v>
      </c>
      <c r="D180" s="56"/>
      <c r="E180" s="56"/>
      <c r="F180" s="56"/>
      <c r="G180" s="56"/>
      <c r="H180" s="57"/>
      <c r="I180" s="58" t="s">
        <v>252</v>
      </c>
      <c r="J180" s="59"/>
      <c r="K180" s="59"/>
      <c r="L180" s="59"/>
      <c r="M180" s="59"/>
      <c r="N180" s="60"/>
      <c r="O180" s="44"/>
      <c r="P180" s="45"/>
      <c r="Q180" s="64"/>
      <c r="R180" s="44"/>
      <c r="S180" s="45"/>
      <c r="T180" s="68"/>
      <c r="V180" s="53" t="str">
        <f>IF(V175="","",V175)</f>
        <v>糸魚川</v>
      </c>
      <c r="W180" s="16" t="s">
        <v>21</v>
      </c>
      <c r="X180" s="55" t="s">
        <v>258</v>
      </c>
      <c r="Y180" s="56"/>
      <c r="Z180" s="56"/>
      <c r="AA180" s="56"/>
      <c r="AB180" s="56"/>
      <c r="AC180" s="57"/>
      <c r="AD180" s="58" t="s">
        <v>260</v>
      </c>
      <c r="AE180" s="59"/>
      <c r="AF180" s="59"/>
      <c r="AG180" s="59"/>
      <c r="AH180" s="59"/>
      <c r="AI180" s="60"/>
      <c r="AJ180" s="58" t="s">
        <v>261</v>
      </c>
      <c r="AK180" s="70"/>
      <c r="AL180" s="60"/>
      <c r="AM180" s="44"/>
      <c r="AN180" s="45"/>
      <c r="AO180" s="68"/>
    </row>
    <row r="181" spans="1:41" ht="23.4" thickBot="1" x14ac:dyDescent="0.25">
      <c r="A181" s="54"/>
      <c r="B181" s="18" t="s">
        <v>20</v>
      </c>
      <c r="C181" s="71" t="s">
        <v>250</v>
      </c>
      <c r="D181" s="72"/>
      <c r="E181" s="72"/>
      <c r="F181" s="72"/>
      <c r="G181" s="72"/>
      <c r="H181" s="73"/>
      <c r="I181" s="61"/>
      <c r="J181" s="62"/>
      <c r="K181" s="62"/>
      <c r="L181" s="62"/>
      <c r="M181" s="62"/>
      <c r="N181" s="63"/>
      <c r="O181" s="65"/>
      <c r="P181" s="66"/>
      <c r="Q181" s="67"/>
      <c r="R181" s="65"/>
      <c r="S181" s="66"/>
      <c r="T181" s="69"/>
      <c r="V181" s="54"/>
      <c r="W181" s="18" t="s">
        <v>20</v>
      </c>
      <c r="X181" s="71" t="s">
        <v>259</v>
      </c>
      <c r="Y181" s="72"/>
      <c r="Z181" s="72"/>
      <c r="AA181" s="72"/>
      <c r="AB181" s="72"/>
      <c r="AC181" s="73"/>
      <c r="AD181" s="61"/>
      <c r="AE181" s="62"/>
      <c r="AF181" s="62"/>
      <c r="AG181" s="62"/>
      <c r="AH181" s="62"/>
      <c r="AI181" s="63"/>
      <c r="AJ181" s="61"/>
      <c r="AK181" s="62"/>
      <c r="AL181" s="63"/>
      <c r="AM181" s="65"/>
      <c r="AN181" s="66"/>
      <c r="AO181" s="69"/>
    </row>
  </sheetData>
  <mergeCells count="448">
    <mergeCell ref="AM132:AO133"/>
    <mergeCell ref="C133:H133"/>
    <mergeCell ref="X133:AC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32:A133"/>
    <mergeCell ref="C132:H132"/>
    <mergeCell ref="I132:N133"/>
    <mergeCell ref="O132:Q133"/>
    <mergeCell ref="R132:T133"/>
    <mergeCell ref="V132:V133"/>
    <mergeCell ref="X132:AC132"/>
    <mergeCell ref="AD132:AI133"/>
    <mergeCell ref="AJ132:AL133"/>
    <mergeCell ref="AM123:AO124"/>
    <mergeCell ref="C124:H124"/>
    <mergeCell ref="X124:AC124"/>
    <mergeCell ref="B131:H131"/>
    <mergeCell ref="I131:N131"/>
    <mergeCell ref="O131:Q131"/>
    <mergeCell ref="R131:T131"/>
    <mergeCell ref="W131:AC131"/>
    <mergeCell ref="AD131:AI131"/>
    <mergeCell ref="AJ131:AL131"/>
    <mergeCell ref="AM131:AO131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AM121:AO122"/>
    <mergeCell ref="C122:H122"/>
    <mergeCell ref="X122:AC122"/>
    <mergeCell ref="AM110:AO111"/>
    <mergeCell ref="C111:H111"/>
    <mergeCell ref="X111:AC111"/>
    <mergeCell ref="A112:A113"/>
    <mergeCell ref="C112:H112"/>
    <mergeCell ref="I112:N113"/>
    <mergeCell ref="O112:Q113"/>
    <mergeCell ref="R112:T113"/>
    <mergeCell ref="V112:V113"/>
    <mergeCell ref="X112:AC112"/>
    <mergeCell ref="AD112:AI113"/>
    <mergeCell ref="AJ112:AL113"/>
    <mergeCell ref="AM112:AO113"/>
    <mergeCell ref="C113:H113"/>
    <mergeCell ref="X113:AC113"/>
    <mergeCell ref="A110:A111"/>
    <mergeCell ref="C110:H110"/>
    <mergeCell ref="I110:N111"/>
    <mergeCell ref="O110:Q111"/>
    <mergeCell ref="R110:T111"/>
    <mergeCell ref="V110:V111"/>
    <mergeCell ref="X110:AC110"/>
    <mergeCell ref="AD110:AI111"/>
    <mergeCell ref="AJ110:AL111"/>
    <mergeCell ref="AM101:AO102"/>
    <mergeCell ref="C102:H102"/>
    <mergeCell ref="X102:AC102"/>
    <mergeCell ref="B109:H109"/>
    <mergeCell ref="I109:N109"/>
    <mergeCell ref="O109:Q109"/>
    <mergeCell ref="R109:T109"/>
    <mergeCell ref="W109:AC109"/>
    <mergeCell ref="AD109:AI109"/>
    <mergeCell ref="AJ109:AL109"/>
    <mergeCell ref="AM109:AO109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88:A89"/>
    <mergeCell ref="C88:H88"/>
    <mergeCell ref="I88:N89"/>
    <mergeCell ref="O88:Q89"/>
    <mergeCell ref="R88:T89"/>
    <mergeCell ref="C89:H89"/>
    <mergeCell ref="B85:H85"/>
    <mergeCell ref="I85:N85"/>
    <mergeCell ref="O85:Q85"/>
    <mergeCell ref="R85:T85"/>
    <mergeCell ref="A86:A87"/>
    <mergeCell ref="C86:H86"/>
    <mergeCell ref="I86:N87"/>
    <mergeCell ref="O86:Q87"/>
    <mergeCell ref="R86:T87"/>
    <mergeCell ref="C87:H87"/>
    <mergeCell ref="V77:V78"/>
    <mergeCell ref="X77:AC77"/>
    <mergeCell ref="AD77:AI78"/>
    <mergeCell ref="AJ77:AL78"/>
    <mergeCell ref="AM77:AO78"/>
    <mergeCell ref="X78:AC78"/>
    <mergeCell ref="A77:A78"/>
    <mergeCell ref="C77:H77"/>
    <mergeCell ref="I77:N78"/>
    <mergeCell ref="O77:Q78"/>
    <mergeCell ref="R77:T78"/>
    <mergeCell ref="C78:H78"/>
    <mergeCell ref="AD74:AI74"/>
    <mergeCell ref="AJ74:AL74"/>
    <mergeCell ref="AM74:AO74"/>
    <mergeCell ref="A75:A76"/>
    <mergeCell ref="C75:H75"/>
    <mergeCell ref="I75:N76"/>
    <mergeCell ref="O75:Q76"/>
    <mergeCell ref="R75:T76"/>
    <mergeCell ref="V75:V76"/>
    <mergeCell ref="X75:AC75"/>
    <mergeCell ref="AD75:AI76"/>
    <mergeCell ref="AJ75:AL76"/>
    <mergeCell ref="AM75:AO76"/>
    <mergeCell ref="C76:H76"/>
    <mergeCell ref="X76:AC76"/>
    <mergeCell ref="B74:H74"/>
    <mergeCell ref="I74:N74"/>
    <mergeCell ref="O74:Q74"/>
    <mergeCell ref="R74:T74"/>
    <mergeCell ref="W74:AC74"/>
    <mergeCell ref="A66:A67"/>
    <mergeCell ref="C66:H66"/>
    <mergeCell ref="I66:N67"/>
    <mergeCell ref="O66:Q67"/>
    <mergeCell ref="R66:T67"/>
    <mergeCell ref="C67:H67"/>
    <mergeCell ref="B63:H63"/>
    <mergeCell ref="I63:N63"/>
    <mergeCell ref="O63:Q63"/>
    <mergeCell ref="R63:T63"/>
    <mergeCell ref="A64:A65"/>
    <mergeCell ref="C64:H64"/>
    <mergeCell ref="I64:N65"/>
    <mergeCell ref="O64:Q65"/>
    <mergeCell ref="R64:T65"/>
    <mergeCell ref="C65:H65"/>
    <mergeCell ref="V55:V56"/>
    <mergeCell ref="X55:AC55"/>
    <mergeCell ref="AD55:AI56"/>
    <mergeCell ref="AJ55:AL56"/>
    <mergeCell ref="AM55:AO56"/>
    <mergeCell ref="X56:AC56"/>
    <mergeCell ref="A55:A56"/>
    <mergeCell ref="C55:H55"/>
    <mergeCell ref="I55:N56"/>
    <mergeCell ref="O55:Q56"/>
    <mergeCell ref="R55:T56"/>
    <mergeCell ref="C56:H56"/>
    <mergeCell ref="AD52:AI5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B52:H52"/>
    <mergeCell ref="I52:N52"/>
    <mergeCell ref="O52:Q52"/>
    <mergeCell ref="R52:T52"/>
    <mergeCell ref="W52:AC5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AM145:AO146"/>
    <mergeCell ref="C146:H146"/>
    <mergeCell ref="X146:AC146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C148:H148"/>
    <mergeCell ref="X148:AC148"/>
    <mergeCell ref="B155:H155"/>
    <mergeCell ref="I155:N155"/>
    <mergeCell ref="O155:Q155"/>
    <mergeCell ref="R155:T155"/>
    <mergeCell ref="W155:AC155"/>
    <mergeCell ref="AD155:AI155"/>
    <mergeCell ref="AJ155:AL155"/>
    <mergeCell ref="AM155:AO155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77:H177"/>
    <mergeCell ref="I177:N177"/>
    <mergeCell ref="O177:Q177"/>
    <mergeCell ref="R177:T177"/>
    <mergeCell ref="W177:AC177"/>
    <mergeCell ref="AD177:AI177"/>
    <mergeCell ref="AJ177:AL177"/>
    <mergeCell ref="AM177:AO177"/>
    <mergeCell ref="AM178:AO179"/>
    <mergeCell ref="C179:H179"/>
    <mergeCell ref="X179:AC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</mergeCells>
  <phoneticPr fontId="1"/>
  <pageMargins left="0.7" right="0.7" top="0.75" bottom="0.75" header="0.3" footer="0.3"/>
  <pageSetup paperSize="9" scale="42" orientation="portrait" horizontalDpi="360" verticalDpi="360" r:id="rId1"/>
  <rowBreaks count="1" manualBreakCount="1">
    <brk id="90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719C-9A5F-4D07-B1B8-8659566E63A2}">
  <dimension ref="A1:AO9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4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11</v>
      </c>
      <c r="K1" s="29" t="s">
        <v>5</v>
      </c>
      <c r="L1" s="29" t="s">
        <v>6</v>
      </c>
      <c r="M1" s="30" t="s">
        <v>263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262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262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>
        <v>10</v>
      </c>
      <c r="AG4" s="34">
        <v>11</v>
      </c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264</v>
      </c>
      <c r="B5" s="36">
        <v>1</v>
      </c>
      <c r="C5" s="36">
        <v>0</v>
      </c>
      <c r="D5" s="36">
        <v>2</v>
      </c>
      <c r="E5" s="36">
        <v>2</v>
      </c>
      <c r="F5" s="36">
        <v>0</v>
      </c>
      <c r="G5" s="36">
        <v>0</v>
      </c>
      <c r="H5" s="36">
        <v>1</v>
      </c>
      <c r="I5" s="36">
        <v>3</v>
      </c>
      <c r="J5" s="36"/>
      <c r="K5" s="36"/>
      <c r="L5" s="36"/>
      <c r="M5" s="36"/>
      <c r="N5" s="36"/>
      <c r="O5" s="36"/>
      <c r="P5" s="36"/>
      <c r="Q5" s="37">
        <v>9</v>
      </c>
      <c r="R5" s="13" t="s">
        <v>11</v>
      </c>
      <c r="S5" s="13">
        <v>8</v>
      </c>
      <c r="T5" s="13" t="s">
        <v>12</v>
      </c>
      <c r="V5" s="40" t="s">
        <v>108</v>
      </c>
      <c r="W5" s="36">
        <v>0</v>
      </c>
      <c r="X5" s="36">
        <v>0</v>
      </c>
      <c r="Y5" s="36">
        <v>3</v>
      </c>
      <c r="Z5" s="36">
        <v>0</v>
      </c>
      <c r="AA5" s="36">
        <v>0</v>
      </c>
      <c r="AB5" s="36">
        <v>0</v>
      </c>
      <c r="AC5" s="36">
        <v>0</v>
      </c>
      <c r="AD5" s="36">
        <v>3</v>
      </c>
      <c r="AE5" s="36">
        <v>0</v>
      </c>
      <c r="AF5" s="36">
        <v>1</v>
      </c>
      <c r="AG5" s="36">
        <v>3</v>
      </c>
      <c r="AH5" s="36"/>
      <c r="AI5" s="36"/>
      <c r="AJ5" s="36"/>
      <c r="AK5" s="36"/>
      <c r="AL5" s="37">
        <v>10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265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1</v>
      </c>
      <c r="H6" s="38">
        <v>0</v>
      </c>
      <c r="I6" s="38">
        <v>0</v>
      </c>
      <c r="J6" s="38"/>
      <c r="K6" s="38"/>
      <c r="L6" s="38"/>
      <c r="M6" s="38"/>
      <c r="N6" s="38"/>
      <c r="O6" s="38"/>
      <c r="P6" s="38"/>
      <c r="Q6" s="39">
        <v>1</v>
      </c>
      <c r="R6" s="13" t="s">
        <v>13</v>
      </c>
      <c r="S6" s="13"/>
      <c r="T6" s="14" t="s">
        <v>14</v>
      </c>
      <c r="V6" s="41" t="s">
        <v>80</v>
      </c>
      <c r="W6" s="38">
        <v>1</v>
      </c>
      <c r="X6" s="38">
        <v>0</v>
      </c>
      <c r="Y6" s="38">
        <v>0</v>
      </c>
      <c r="Z6" s="38">
        <v>3</v>
      </c>
      <c r="AA6" s="38">
        <v>0</v>
      </c>
      <c r="AB6" s="38">
        <v>2</v>
      </c>
      <c r="AC6" s="38">
        <v>0</v>
      </c>
      <c r="AD6" s="38">
        <v>0</v>
      </c>
      <c r="AE6" s="38">
        <v>0</v>
      </c>
      <c r="AF6" s="38">
        <v>1</v>
      </c>
      <c r="AG6" s="38">
        <v>0</v>
      </c>
      <c r="AH6" s="38"/>
      <c r="AI6" s="38"/>
      <c r="AJ6" s="38"/>
      <c r="AK6" s="38"/>
      <c r="AL6" s="39">
        <v>7</v>
      </c>
      <c r="AM6" s="13" t="s">
        <v>13</v>
      </c>
      <c r="AN6" s="13">
        <v>11</v>
      </c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266</v>
      </c>
      <c r="D9" s="56"/>
      <c r="E9" s="56"/>
      <c r="F9" s="56"/>
      <c r="G9" s="56"/>
      <c r="H9" s="57"/>
      <c r="I9" s="58" t="s">
        <v>269</v>
      </c>
      <c r="J9" s="59"/>
      <c r="K9" s="59"/>
      <c r="L9" s="59"/>
      <c r="M9" s="59"/>
      <c r="N9" s="60"/>
      <c r="O9" s="58" t="s">
        <v>270</v>
      </c>
      <c r="P9" s="59"/>
      <c r="Q9" s="60"/>
      <c r="R9" s="58" t="s">
        <v>271</v>
      </c>
      <c r="S9" s="70"/>
      <c r="T9" s="112"/>
      <c r="V9" s="53" t="str">
        <f>IF(V5="","",V5)</f>
        <v>新潟南</v>
      </c>
      <c r="W9" s="16" t="s">
        <v>21</v>
      </c>
      <c r="X9" s="55" t="s">
        <v>303</v>
      </c>
      <c r="Y9" s="56"/>
      <c r="Z9" s="56"/>
      <c r="AA9" s="56"/>
      <c r="AB9" s="56"/>
      <c r="AC9" s="57"/>
      <c r="AD9" s="44"/>
      <c r="AE9" s="82"/>
      <c r="AF9" s="82"/>
      <c r="AG9" s="82"/>
      <c r="AH9" s="82"/>
      <c r="AI9" s="64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4"/>
      <c r="W10" s="17" t="s">
        <v>20</v>
      </c>
      <c r="X10" s="50" t="s">
        <v>113</v>
      </c>
      <c r="Y10" s="51"/>
      <c r="Z10" s="51"/>
      <c r="AA10" s="51"/>
      <c r="AB10" s="51"/>
      <c r="AC10" s="52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加茂暁星</v>
      </c>
      <c r="B11" s="16" t="s">
        <v>21</v>
      </c>
      <c r="C11" s="55" t="s">
        <v>267</v>
      </c>
      <c r="D11" s="56"/>
      <c r="E11" s="56"/>
      <c r="F11" s="56"/>
      <c r="G11" s="56"/>
      <c r="H11" s="57"/>
      <c r="I11" s="58" t="s">
        <v>272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新発田南</v>
      </c>
      <c r="W11" s="16" t="s">
        <v>21</v>
      </c>
      <c r="X11" s="55" t="s">
        <v>304</v>
      </c>
      <c r="Y11" s="56"/>
      <c r="Z11" s="56"/>
      <c r="AA11" s="56"/>
      <c r="AB11" s="56"/>
      <c r="AC11" s="57"/>
      <c r="AD11" s="44"/>
      <c r="AE11" s="82"/>
      <c r="AF11" s="82"/>
      <c r="AG11" s="82"/>
      <c r="AH11" s="82"/>
      <c r="AI11" s="64"/>
      <c r="AJ11" s="58" t="s">
        <v>305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268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117</v>
      </c>
      <c r="Y12" s="72"/>
      <c r="Z12" s="72"/>
      <c r="AA12" s="72"/>
      <c r="AB12" s="72"/>
      <c r="AC12" s="73"/>
      <c r="AD12" s="65"/>
      <c r="AE12" s="66"/>
      <c r="AF12" s="66"/>
      <c r="AG12" s="66"/>
      <c r="AH12" s="66"/>
      <c r="AI12" s="67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29</v>
      </c>
      <c r="D14" s="7"/>
      <c r="E14" s="8"/>
      <c r="F14" s="9" t="s">
        <v>262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29</v>
      </c>
      <c r="Y14" s="7"/>
      <c r="Z14" s="8"/>
      <c r="AA14" s="9" t="s">
        <v>262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23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278</v>
      </c>
      <c r="B16" s="36">
        <v>1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1</v>
      </c>
      <c r="R16" s="13" t="s">
        <v>11</v>
      </c>
      <c r="S16" s="13">
        <v>7</v>
      </c>
      <c r="T16" s="13" t="s">
        <v>12</v>
      </c>
      <c r="V16" s="40" t="s">
        <v>290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7">
        <v>0</v>
      </c>
      <c r="AM16" s="13" t="s">
        <v>11</v>
      </c>
      <c r="AN16" s="13">
        <v>5</v>
      </c>
      <c r="AO16" s="13" t="s">
        <v>12</v>
      </c>
    </row>
    <row r="17" spans="1:41" ht="21" customHeight="1" thickBot="1" x14ac:dyDescent="0.25">
      <c r="A17" s="41" t="s">
        <v>279</v>
      </c>
      <c r="B17" s="38">
        <v>3</v>
      </c>
      <c r="C17" s="38">
        <v>4</v>
      </c>
      <c r="D17" s="38">
        <v>0</v>
      </c>
      <c r="E17" s="38">
        <v>1</v>
      </c>
      <c r="F17" s="38">
        <v>0</v>
      </c>
      <c r="G17" s="38">
        <v>1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9</v>
      </c>
      <c r="R17" s="13" t="s">
        <v>13</v>
      </c>
      <c r="S17" s="13"/>
      <c r="T17" s="14" t="s">
        <v>14</v>
      </c>
      <c r="V17" s="41" t="s">
        <v>64</v>
      </c>
      <c r="W17" s="38">
        <v>2</v>
      </c>
      <c r="X17" s="38">
        <v>1</v>
      </c>
      <c r="Y17" s="38">
        <v>0</v>
      </c>
      <c r="Z17" s="38">
        <v>1</v>
      </c>
      <c r="AA17" s="38" t="s">
        <v>296</v>
      </c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9">
        <v>10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  <c r="V19" s="15" t="str">
        <f>V15</f>
        <v>校　名</v>
      </c>
      <c r="W19" s="86" t="s">
        <v>15</v>
      </c>
      <c r="X19" s="87"/>
      <c r="Y19" s="87"/>
      <c r="Z19" s="87"/>
      <c r="AA19" s="87"/>
      <c r="AB19" s="87"/>
      <c r="AC19" s="87"/>
      <c r="AD19" s="86" t="s">
        <v>16</v>
      </c>
      <c r="AE19" s="87"/>
      <c r="AF19" s="87"/>
      <c r="AG19" s="87"/>
      <c r="AH19" s="87"/>
      <c r="AI19" s="88"/>
      <c r="AJ19" s="86" t="s">
        <v>17</v>
      </c>
      <c r="AK19" s="87"/>
      <c r="AL19" s="88"/>
      <c r="AM19" s="86" t="s">
        <v>18</v>
      </c>
      <c r="AN19" s="89"/>
      <c r="AO19" s="90"/>
    </row>
    <row r="20" spans="1:41" ht="22.8" customHeight="1" x14ac:dyDescent="0.2">
      <c r="A20" s="53" t="str">
        <f>IF(A16="","",A16)</f>
        <v>新潟第一</v>
      </c>
      <c r="B20" s="16" t="s">
        <v>19</v>
      </c>
      <c r="C20" s="55" t="s">
        <v>280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  <c r="V20" s="53" t="str">
        <f>IF(V16="","",V16)</f>
        <v>巻総合</v>
      </c>
      <c r="W20" s="16" t="s">
        <v>21</v>
      </c>
      <c r="X20" s="55" t="s">
        <v>297</v>
      </c>
      <c r="Y20" s="56"/>
      <c r="Z20" s="56"/>
      <c r="AA20" s="56"/>
      <c r="AB20" s="56"/>
      <c r="AC20" s="57"/>
      <c r="AD20" s="44"/>
      <c r="AE20" s="82"/>
      <c r="AF20" s="82"/>
      <c r="AG20" s="82"/>
      <c r="AH20" s="82"/>
      <c r="AI20" s="64"/>
      <c r="AJ20" s="44"/>
      <c r="AK20" s="82"/>
      <c r="AL20" s="64"/>
      <c r="AM20" s="44"/>
      <c r="AN20" s="45"/>
      <c r="AO20" s="68"/>
    </row>
    <row r="21" spans="1:41" ht="22.8" x14ac:dyDescent="0.2">
      <c r="A21" s="74"/>
      <c r="B21" s="17" t="s">
        <v>20</v>
      </c>
      <c r="C21" s="50" t="s">
        <v>281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  <c r="V21" s="74"/>
      <c r="W21" s="17" t="s">
        <v>20</v>
      </c>
      <c r="X21" s="50" t="s">
        <v>298</v>
      </c>
      <c r="Y21" s="51"/>
      <c r="Z21" s="51"/>
      <c r="AA21" s="51"/>
      <c r="AB21" s="51"/>
      <c r="AC21" s="52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101"/>
    </row>
    <row r="22" spans="1:41" ht="22.8" customHeight="1" x14ac:dyDescent="0.2">
      <c r="A22" s="53" t="str">
        <f>IF(A17="","",A17)</f>
        <v>日本文理</v>
      </c>
      <c r="B22" s="16" t="s">
        <v>21</v>
      </c>
      <c r="C22" s="55" t="s">
        <v>282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102"/>
      <c r="Q22" s="103"/>
      <c r="R22" s="44"/>
      <c r="S22" s="45"/>
      <c r="T22" s="68"/>
      <c r="V22" s="53" t="str">
        <f>IF(V17="","",V17)</f>
        <v>北越</v>
      </c>
      <c r="W22" s="16" t="s">
        <v>21</v>
      </c>
      <c r="X22" s="55" t="s">
        <v>299</v>
      </c>
      <c r="Y22" s="56"/>
      <c r="Z22" s="56"/>
      <c r="AA22" s="56"/>
      <c r="AB22" s="56"/>
      <c r="AC22" s="57"/>
      <c r="AD22" s="58" t="s">
        <v>301</v>
      </c>
      <c r="AE22" s="59"/>
      <c r="AF22" s="59"/>
      <c r="AG22" s="59"/>
      <c r="AH22" s="59"/>
      <c r="AI22" s="60"/>
      <c r="AJ22" s="58" t="s">
        <v>302</v>
      </c>
      <c r="AK22" s="107"/>
      <c r="AL22" s="108"/>
      <c r="AM22" s="44"/>
      <c r="AN22" s="45"/>
      <c r="AO22" s="68"/>
    </row>
    <row r="23" spans="1:41" ht="23.4" thickBot="1" x14ac:dyDescent="0.25">
      <c r="A23" s="54"/>
      <c r="B23" s="18" t="s">
        <v>20</v>
      </c>
      <c r="C23" s="71" t="s">
        <v>42</v>
      </c>
      <c r="D23" s="72"/>
      <c r="E23" s="72"/>
      <c r="F23" s="72"/>
      <c r="G23" s="72"/>
      <c r="H23" s="73"/>
      <c r="I23" s="65"/>
      <c r="J23" s="66"/>
      <c r="K23" s="66"/>
      <c r="L23" s="66"/>
      <c r="M23" s="66"/>
      <c r="N23" s="67"/>
      <c r="O23" s="104"/>
      <c r="P23" s="105"/>
      <c r="Q23" s="106"/>
      <c r="R23" s="65"/>
      <c r="S23" s="66"/>
      <c r="T23" s="69"/>
      <c r="V23" s="54"/>
      <c r="W23" s="18" t="s">
        <v>20</v>
      </c>
      <c r="X23" s="71" t="s">
        <v>300</v>
      </c>
      <c r="Y23" s="72"/>
      <c r="Z23" s="72"/>
      <c r="AA23" s="72"/>
      <c r="AB23" s="72"/>
      <c r="AC23" s="73"/>
      <c r="AD23" s="61"/>
      <c r="AE23" s="62"/>
      <c r="AF23" s="62"/>
      <c r="AG23" s="62"/>
      <c r="AH23" s="62"/>
      <c r="AI23" s="63"/>
      <c r="AJ23" s="109"/>
      <c r="AK23" s="110"/>
      <c r="AL23" s="111"/>
      <c r="AM23" s="65"/>
      <c r="AN23" s="66"/>
      <c r="AO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30</v>
      </c>
      <c r="D25" s="7"/>
      <c r="E25" s="8"/>
      <c r="F25" s="9" t="s">
        <v>262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30</v>
      </c>
      <c r="Y25" s="7"/>
      <c r="Z25" s="8"/>
      <c r="AA25" s="9" t="s">
        <v>262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273</v>
      </c>
      <c r="B27" s="36">
        <v>0</v>
      </c>
      <c r="C27" s="36">
        <v>1</v>
      </c>
      <c r="D27" s="36">
        <v>0</v>
      </c>
      <c r="E27" s="36">
        <v>3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/>
      <c r="L27" s="36"/>
      <c r="M27" s="36"/>
      <c r="N27" s="36"/>
      <c r="O27" s="36"/>
      <c r="P27" s="36"/>
      <c r="Q27" s="37">
        <v>5</v>
      </c>
      <c r="R27" s="13" t="s">
        <v>11</v>
      </c>
      <c r="S27" s="13"/>
      <c r="T27" s="13" t="s">
        <v>12</v>
      </c>
      <c r="V27" s="40" t="s">
        <v>120</v>
      </c>
      <c r="W27" s="36">
        <v>0</v>
      </c>
      <c r="X27" s="36">
        <v>1</v>
      </c>
      <c r="Y27" s="36">
        <v>2</v>
      </c>
      <c r="Z27" s="36">
        <v>0</v>
      </c>
      <c r="AA27" s="36">
        <v>1</v>
      </c>
      <c r="AB27" s="36">
        <v>0</v>
      </c>
      <c r="AC27" s="36">
        <v>1</v>
      </c>
      <c r="AD27" s="36">
        <v>0</v>
      </c>
      <c r="AE27" s="36">
        <v>5</v>
      </c>
      <c r="AF27" s="36"/>
      <c r="AG27" s="36"/>
      <c r="AH27" s="36"/>
      <c r="AI27" s="36"/>
      <c r="AJ27" s="36"/>
      <c r="AK27" s="36"/>
      <c r="AL27" s="37">
        <v>10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99</v>
      </c>
      <c r="B28" s="38">
        <v>2</v>
      </c>
      <c r="C28" s="38">
        <v>1</v>
      </c>
      <c r="D28" s="38">
        <v>0</v>
      </c>
      <c r="E28" s="38">
        <v>2</v>
      </c>
      <c r="F28" s="38">
        <v>0</v>
      </c>
      <c r="G28" s="38">
        <v>0</v>
      </c>
      <c r="H28" s="38">
        <v>6</v>
      </c>
      <c r="I28" s="38">
        <v>0</v>
      </c>
      <c r="J28" s="38" t="s">
        <v>71</v>
      </c>
      <c r="K28" s="38"/>
      <c r="L28" s="38"/>
      <c r="M28" s="38"/>
      <c r="N28" s="38"/>
      <c r="O28" s="38"/>
      <c r="P28" s="38"/>
      <c r="Q28" s="39">
        <v>11</v>
      </c>
      <c r="R28" s="13" t="s">
        <v>13</v>
      </c>
      <c r="S28" s="13"/>
      <c r="T28" s="14" t="s">
        <v>14</v>
      </c>
      <c r="V28" s="41" t="s">
        <v>291</v>
      </c>
      <c r="W28" s="38">
        <v>0</v>
      </c>
      <c r="X28" s="38">
        <v>1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  <c r="AG28" s="38"/>
      <c r="AH28" s="38"/>
      <c r="AI28" s="38"/>
      <c r="AJ28" s="38"/>
      <c r="AK28" s="38"/>
      <c r="AL28" s="39">
        <v>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新潟産大附</v>
      </c>
      <c r="B31" s="16" t="s">
        <v>19</v>
      </c>
      <c r="C31" s="55" t="s">
        <v>274</v>
      </c>
      <c r="D31" s="56"/>
      <c r="E31" s="56"/>
      <c r="F31" s="56"/>
      <c r="G31" s="56"/>
      <c r="H31" s="57"/>
      <c r="I31" s="44"/>
      <c r="J31" s="82"/>
      <c r="K31" s="82"/>
      <c r="L31" s="82"/>
      <c r="M31" s="82"/>
      <c r="N31" s="64"/>
      <c r="O31" s="44"/>
      <c r="P31" s="82"/>
      <c r="Q31" s="64"/>
      <c r="R31" s="44"/>
      <c r="S31" s="45"/>
      <c r="T31" s="68"/>
      <c r="V31" s="53" t="str">
        <f>IF(V27="","",V27)</f>
        <v>三条</v>
      </c>
      <c r="W31" s="16" t="s">
        <v>21</v>
      </c>
      <c r="X31" s="55" t="s">
        <v>306</v>
      </c>
      <c r="Y31" s="56"/>
      <c r="Z31" s="56"/>
      <c r="AA31" s="56"/>
      <c r="AB31" s="56"/>
      <c r="AC31" s="57"/>
      <c r="AD31" s="58" t="s">
        <v>308</v>
      </c>
      <c r="AE31" s="59"/>
      <c r="AF31" s="59"/>
      <c r="AG31" s="59"/>
      <c r="AH31" s="59"/>
      <c r="AI31" s="60"/>
      <c r="AJ31" s="58" t="s">
        <v>309</v>
      </c>
      <c r="AK31" s="59"/>
      <c r="AL31" s="60"/>
      <c r="AM31" s="58" t="s">
        <v>310</v>
      </c>
      <c r="AN31" s="70"/>
      <c r="AO31" s="112"/>
    </row>
    <row r="32" spans="1:41" ht="22.8" x14ac:dyDescent="0.2">
      <c r="A32" s="74"/>
      <c r="B32" s="17" t="s">
        <v>20</v>
      </c>
      <c r="C32" s="50" t="s">
        <v>275</v>
      </c>
      <c r="D32" s="51"/>
      <c r="E32" s="51"/>
      <c r="F32" s="51"/>
      <c r="G32" s="51"/>
      <c r="H32" s="52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101"/>
      <c r="V32" s="74"/>
      <c r="W32" s="17" t="s">
        <v>20</v>
      </c>
      <c r="X32" s="50" t="s">
        <v>307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75"/>
      <c r="AK32" s="76"/>
      <c r="AL32" s="77"/>
      <c r="AM32" s="75"/>
      <c r="AN32" s="76"/>
      <c r="AO32" s="119"/>
    </row>
    <row r="33" spans="1:41" ht="22.8" customHeight="1" x14ac:dyDescent="0.2">
      <c r="A33" s="53" t="str">
        <f>IF(A28="","",A28)</f>
        <v>中越</v>
      </c>
      <c r="B33" s="16" t="s">
        <v>21</v>
      </c>
      <c r="C33" s="55" t="s">
        <v>101</v>
      </c>
      <c r="D33" s="56"/>
      <c r="E33" s="56"/>
      <c r="F33" s="56"/>
      <c r="G33" s="56"/>
      <c r="H33" s="57"/>
      <c r="I33" s="58" t="s">
        <v>276</v>
      </c>
      <c r="J33" s="59"/>
      <c r="K33" s="59"/>
      <c r="L33" s="59"/>
      <c r="M33" s="59"/>
      <c r="N33" s="60"/>
      <c r="O33" s="58" t="s">
        <v>277</v>
      </c>
      <c r="P33" s="107"/>
      <c r="Q33" s="108"/>
      <c r="R33" s="44"/>
      <c r="S33" s="45"/>
      <c r="T33" s="68"/>
      <c r="V33" s="53" t="str">
        <f>IF(V28="","",V28)</f>
        <v>見附</v>
      </c>
      <c r="W33" s="16" t="s">
        <v>21</v>
      </c>
      <c r="X33" s="55" t="s">
        <v>34</v>
      </c>
      <c r="Y33" s="56"/>
      <c r="Z33" s="56"/>
      <c r="AA33" s="56"/>
      <c r="AB33" s="56"/>
      <c r="AC33" s="57"/>
      <c r="AD33" s="58"/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102</v>
      </c>
      <c r="D34" s="72"/>
      <c r="E34" s="72"/>
      <c r="F34" s="72"/>
      <c r="G34" s="72"/>
      <c r="H34" s="73"/>
      <c r="I34" s="61"/>
      <c r="J34" s="62"/>
      <c r="K34" s="62"/>
      <c r="L34" s="62"/>
      <c r="M34" s="62"/>
      <c r="N34" s="63"/>
      <c r="O34" s="109"/>
      <c r="P34" s="110"/>
      <c r="Q34" s="111"/>
      <c r="R34" s="65"/>
      <c r="S34" s="66"/>
      <c r="T34" s="69"/>
      <c r="V34" s="54"/>
      <c r="W34" s="18" t="s">
        <v>20</v>
      </c>
      <c r="X34" s="71" t="s">
        <v>53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8" t="s">
        <v>31</v>
      </c>
      <c r="D36" s="7"/>
      <c r="E36" s="8"/>
      <c r="F36" s="9" t="s">
        <v>262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31</v>
      </c>
      <c r="Y36" s="7"/>
      <c r="Z36" s="8"/>
      <c r="AA36" s="9" t="s">
        <v>262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  <c r="V37" s="33" t="s">
        <v>23</v>
      </c>
      <c r="W37" s="34">
        <v>1</v>
      </c>
      <c r="X37" s="34">
        <v>2</v>
      </c>
      <c r="Y37" s="34">
        <v>3</v>
      </c>
      <c r="Z37" s="34">
        <v>4</v>
      </c>
      <c r="AA37" s="34">
        <v>5</v>
      </c>
      <c r="AB37" s="34">
        <v>6</v>
      </c>
      <c r="AC37" s="34">
        <v>7</v>
      </c>
      <c r="AD37" s="34">
        <v>8</v>
      </c>
      <c r="AE37" s="34">
        <v>9</v>
      </c>
      <c r="AF37" s="34"/>
      <c r="AG37" s="34"/>
      <c r="AH37" s="34"/>
      <c r="AI37" s="34"/>
      <c r="AJ37" s="34"/>
      <c r="AK37" s="34"/>
      <c r="AL37" s="35" t="s">
        <v>10</v>
      </c>
      <c r="AM37" s="12"/>
      <c r="AN37" s="12"/>
      <c r="AO37" s="12"/>
    </row>
    <row r="38" spans="1:41" ht="21" customHeight="1" x14ac:dyDescent="0.2">
      <c r="A38" s="43" t="s">
        <v>283</v>
      </c>
      <c r="B38" s="36">
        <v>1</v>
      </c>
      <c r="C38" s="36">
        <v>1</v>
      </c>
      <c r="D38" s="36">
        <v>0</v>
      </c>
      <c r="E38" s="36">
        <v>0</v>
      </c>
      <c r="F38" s="36">
        <v>0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>
        <v>2</v>
      </c>
      <c r="R38" s="13" t="s">
        <v>11</v>
      </c>
      <c r="S38" s="13">
        <v>5</v>
      </c>
      <c r="T38" s="13" t="s">
        <v>12</v>
      </c>
      <c r="V38" s="40" t="s">
        <v>66</v>
      </c>
      <c r="W38" s="36">
        <v>0</v>
      </c>
      <c r="X38" s="36">
        <v>0</v>
      </c>
      <c r="Y38" s="36">
        <v>1</v>
      </c>
      <c r="Z38" s="36">
        <v>0</v>
      </c>
      <c r="AA38" s="36">
        <v>1</v>
      </c>
      <c r="AB38" s="36">
        <v>0</v>
      </c>
      <c r="AC38" s="36">
        <v>0</v>
      </c>
      <c r="AD38" s="36">
        <v>0</v>
      </c>
      <c r="AE38" s="36">
        <v>1</v>
      </c>
      <c r="AF38" s="36"/>
      <c r="AG38" s="36"/>
      <c r="AH38" s="36"/>
      <c r="AI38" s="36"/>
      <c r="AJ38" s="36"/>
      <c r="AK38" s="36"/>
      <c r="AL38" s="37">
        <v>3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41" t="s">
        <v>68</v>
      </c>
      <c r="B39" s="38">
        <v>2</v>
      </c>
      <c r="C39" s="38">
        <v>2</v>
      </c>
      <c r="D39" s="38">
        <v>3</v>
      </c>
      <c r="E39" s="38">
        <v>0</v>
      </c>
      <c r="F39" s="38" t="s">
        <v>255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>
        <v>12</v>
      </c>
      <c r="R39" s="13" t="s">
        <v>13</v>
      </c>
      <c r="S39" s="13"/>
      <c r="T39" s="14" t="s">
        <v>14</v>
      </c>
      <c r="V39" s="41" t="s">
        <v>292</v>
      </c>
      <c r="W39" s="38">
        <v>0</v>
      </c>
      <c r="X39" s="38">
        <v>0</v>
      </c>
      <c r="Y39" s="38">
        <v>0</v>
      </c>
      <c r="Z39" s="38">
        <v>1</v>
      </c>
      <c r="AA39" s="38">
        <v>0</v>
      </c>
      <c r="AB39" s="38">
        <v>0</v>
      </c>
      <c r="AC39" s="38">
        <v>0</v>
      </c>
      <c r="AD39" s="38">
        <v>1</v>
      </c>
      <c r="AE39" s="38">
        <v>0</v>
      </c>
      <c r="AF39" s="38"/>
      <c r="AG39" s="38"/>
      <c r="AH39" s="38"/>
      <c r="AI39" s="38"/>
      <c r="AJ39" s="38"/>
      <c r="AK39" s="38"/>
      <c r="AL39" s="39">
        <v>2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  <c r="V41" s="15" t="str">
        <f>V37</f>
        <v>校　名</v>
      </c>
      <c r="W41" s="86" t="s">
        <v>15</v>
      </c>
      <c r="X41" s="87"/>
      <c r="Y41" s="87"/>
      <c r="Z41" s="87"/>
      <c r="AA41" s="87"/>
      <c r="AB41" s="87"/>
      <c r="AC41" s="87"/>
      <c r="AD41" s="86" t="s">
        <v>16</v>
      </c>
      <c r="AE41" s="87"/>
      <c r="AF41" s="87"/>
      <c r="AG41" s="87"/>
      <c r="AH41" s="87"/>
      <c r="AI41" s="88"/>
      <c r="AJ41" s="86" t="s">
        <v>17</v>
      </c>
      <c r="AK41" s="87"/>
      <c r="AL41" s="88"/>
      <c r="AM41" s="86" t="s">
        <v>18</v>
      </c>
      <c r="AN41" s="89"/>
      <c r="AO41" s="90"/>
    </row>
    <row r="42" spans="1:41" ht="22.8" customHeight="1" x14ac:dyDescent="0.2">
      <c r="A42" s="53" t="str">
        <f>IF(A38="","",A38)</f>
        <v>柏崎常盤・総合</v>
      </c>
      <c r="B42" s="16" t="s">
        <v>19</v>
      </c>
      <c r="C42" s="55" t="s">
        <v>284</v>
      </c>
      <c r="D42" s="56"/>
      <c r="E42" s="56"/>
      <c r="F42" s="56"/>
      <c r="G42" s="56"/>
      <c r="H42" s="57"/>
      <c r="I42" s="58" t="s">
        <v>288</v>
      </c>
      <c r="J42" s="59"/>
      <c r="K42" s="59"/>
      <c r="L42" s="59"/>
      <c r="M42" s="59"/>
      <c r="N42" s="60"/>
      <c r="O42" s="44"/>
      <c r="P42" s="82"/>
      <c r="Q42" s="64"/>
      <c r="R42" s="44"/>
      <c r="S42" s="45"/>
      <c r="T42" s="68"/>
      <c r="V42" s="53" t="str">
        <f>IF(V38="","",V38)</f>
        <v>長岡</v>
      </c>
      <c r="W42" s="16" t="s">
        <v>21</v>
      </c>
      <c r="X42" s="55" t="s">
        <v>293</v>
      </c>
      <c r="Y42" s="56"/>
      <c r="Z42" s="56"/>
      <c r="AA42" s="56"/>
      <c r="AB42" s="56"/>
      <c r="AC42" s="57"/>
      <c r="AD42" s="58" t="s">
        <v>295</v>
      </c>
      <c r="AE42" s="59"/>
      <c r="AF42" s="59"/>
      <c r="AG42" s="59"/>
      <c r="AH42" s="59"/>
      <c r="AI42" s="60"/>
      <c r="AJ42" s="44"/>
      <c r="AK42" s="82"/>
      <c r="AL42" s="64"/>
      <c r="AM42" s="44"/>
      <c r="AN42" s="45"/>
      <c r="AO42" s="68"/>
    </row>
    <row r="43" spans="1:41" ht="22.8" x14ac:dyDescent="0.2">
      <c r="A43" s="74"/>
      <c r="B43" s="17" t="s">
        <v>20</v>
      </c>
      <c r="C43" s="50" t="s">
        <v>285</v>
      </c>
      <c r="D43" s="51"/>
      <c r="E43" s="51"/>
      <c r="F43" s="51"/>
      <c r="G43" s="51"/>
      <c r="H43" s="52"/>
      <c r="I43" s="75"/>
      <c r="J43" s="76"/>
      <c r="K43" s="76"/>
      <c r="L43" s="76"/>
      <c r="M43" s="76"/>
      <c r="N43" s="77"/>
      <c r="O43" s="83"/>
      <c r="P43" s="84"/>
      <c r="Q43" s="85"/>
      <c r="R43" s="83"/>
      <c r="S43" s="84"/>
      <c r="T43" s="101"/>
      <c r="V43" s="74"/>
      <c r="W43" s="17" t="s">
        <v>20</v>
      </c>
      <c r="X43" s="50" t="s">
        <v>84</v>
      </c>
      <c r="Y43" s="51"/>
      <c r="Z43" s="51"/>
      <c r="AA43" s="51"/>
      <c r="AB43" s="51"/>
      <c r="AC43" s="52"/>
      <c r="AD43" s="75"/>
      <c r="AE43" s="76"/>
      <c r="AF43" s="76"/>
      <c r="AG43" s="76"/>
      <c r="AH43" s="76"/>
      <c r="AI43" s="77"/>
      <c r="AJ43" s="83"/>
      <c r="AK43" s="84"/>
      <c r="AL43" s="85"/>
      <c r="AM43" s="83"/>
      <c r="AN43" s="84"/>
      <c r="AO43" s="101"/>
    </row>
    <row r="44" spans="1:41" ht="22.8" customHeight="1" x14ac:dyDescent="0.2">
      <c r="A44" s="53" t="str">
        <f>IF(A39="","",A39)</f>
        <v>小千谷西</v>
      </c>
      <c r="B44" s="16" t="s">
        <v>21</v>
      </c>
      <c r="C44" s="55" t="s">
        <v>286</v>
      </c>
      <c r="D44" s="56"/>
      <c r="E44" s="56"/>
      <c r="F44" s="56"/>
      <c r="G44" s="56"/>
      <c r="H44" s="57"/>
      <c r="I44" s="58" t="s">
        <v>289</v>
      </c>
      <c r="J44" s="59"/>
      <c r="K44" s="59"/>
      <c r="L44" s="59"/>
      <c r="M44" s="59"/>
      <c r="N44" s="60"/>
      <c r="O44" s="44"/>
      <c r="P44" s="102"/>
      <c r="Q44" s="103"/>
      <c r="R44" s="44"/>
      <c r="S44" s="45"/>
      <c r="T44" s="68"/>
      <c r="V44" s="53" t="str">
        <f>IF(V39="","",V39)</f>
        <v>関根学園</v>
      </c>
      <c r="W44" s="16" t="s">
        <v>21</v>
      </c>
      <c r="X44" s="55" t="s">
        <v>49</v>
      </c>
      <c r="Y44" s="56"/>
      <c r="Z44" s="56"/>
      <c r="AA44" s="56"/>
      <c r="AB44" s="56"/>
      <c r="AC44" s="57"/>
      <c r="AD44" s="58" t="s">
        <v>294</v>
      </c>
      <c r="AE44" s="59"/>
      <c r="AF44" s="59"/>
      <c r="AG44" s="59"/>
      <c r="AH44" s="59"/>
      <c r="AI44" s="60"/>
      <c r="AJ44" s="44"/>
      <c r="AK44" s="102"/>
      <c r="AL44" s="103"/>
      <c r="AM44" s="44"/>
      <c r="AN44" s="45"/>
      <c r="AO44" s="68"/>
    </row>
    <row r="45" spans="1:41" ht="23.4" thickBot="1" x14ac:dyDescent="0.25">
      <c r="A45" s="54"/>
      <c r="B45" s="18" t="s">
        <v>20</v>
      </c>
      <c r="C45" s="71" t="s">
        <v>287</v>
      </c>
      <c r="D45" s="72"/>
      <c r="E45" s="72"/>
      <c r="F45" s="72"/>
      <c r="G45" s="72"/>
      <c r="H45" s="73"/>
      <c r="I45" s="61"/>
      <c r="J45" s="62"/>
      <c r="K45" s="62"/>
      <c r="L45" s="62"/>
      <c r="M45" s="62"/>
      <c r="N45" s="63"/>
      <c r="O45" s="104"/>
      <c r="P45" s="105"/>
      <c r="Q45" s="106"/>
      <c r="R45" s="65"/>
      <c r="S45" s="66"/>
      <c r="T45" s="69"/>
      <c r="V45" s="54"/>
      <c r="W45" s="18" t="s">
        <v>20</v>
      </c>
      <c r="X45" s="71" t="s">
        <v>50</v>
      </c>
      <c r="Y45" s="72"/>
      <c r="Z45" s="72"/>
      <c r="AA45" s="72"/>
      <c r="AB45" s="72"/>
      <c r="AC45" s="73"/>
      <c r="AD45" s="61"/>
      <c r="AE45" s="62"/>
      <c r="AF45" s="62"/>
      <c r="AG45" s="62"/>
      <c r="AH45" s="62"/>
      <c r="AI45" s="63"/>
      <c r="AJ45" s="104"/>
      <c r="AK45" s="105"/>
      <c r="AL45" s="106"/>
      <c r="AM45" s="65"/>
      <c r="AN45" s="66"/>
      <c r="AO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x14ac:dyDescent="0.2">
      <c r="A47" s="29" t="s">
        <v>0</v>
      </c>
      <c r="B47" s="30">
        <v>5</v>
      </c>
      <c r="C47" s="31" t="s">
        <v>1</v>
      </c>
      <c r="D47" s="31"/>
      <c r="E47" s="29" t="s">
        <v>2</v>
      </c>
      <c r="F47" s="30">
        <v>6</v>
      </c>
      <c r="G47" s="30" t="s">
        <v>3</v>
      </c>
      <c r="H47" s="30">
        <v>9</v>
      </c>
      <c r="I47" s="30" t="s">
        <v>4</v>
      </c>
      <c r="J47" s="30">
        <v>12</v>
      </c>
      <c r="K47" s="29" t="s">
        <v>5</v>
      </c>
      <c r="L47" s="29" t="s">
        <v>6</v>
      </c>
      <c r="M47" s="30" t="s">
        <v>311</v>
      </c>
      <c r="N47" s="31" t="s">
        <v>7</v>
      </c>
      <c r="O47" s="31"/>
      <c r="P47" s="32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/>
      <c r="S48"/>
      <c r="T4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8</v>
      </c>
      <c r="B49" s="3"/>
      <c r="C49" s="28" t="s">
        <v>28</v>
      </c>
      <c r="D49" s="7"/>
      <c r="E49" s="8"/>
      <c r="F49" s="9" t="s">
        <v>262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28</v>
      </c>
      <c r="Y49" s="7"/>
      <c r="Z49" s="8"/>
      <c r="AA49" s="9" t="s">
        <v>262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23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40" t="s">
        <v>132</v>
      </c>
      <c r="B51" s="36">
        <v>0</v>
      </c>
      <c r="C51" s="36">
        <v>0</v>
      </c>
      <c r="D51" s="36">
        <v>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/>
      <c r="L51" s="36"/>
      <c r="M51" s="36"/>
      <c r="N51" s="36"/>
      <c r="O51" s="36"/>
      <c r="P51" s="36"/>
      <c r="Q51" s="37">
        <v>1</v>
      </c>
      <c r="R51" s="13" t="s">
        <v>11</v>
      </c>
      <c r="S51" s="13"/>
      <c r="T51" s="13" t="s">
        <v>12</v>
      </c>
      <c r="V51" s="40" t="s">
        <v>215</v>
      </c>
      <c r="W51" s="36">
        <v>1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/>
      <c r="AG51" s="36"/>
      <c r="AH51" s="36"/>
      <c r="AI51" s="36"/>
      <c r="AJ51" s="36"/>
      <c r="AK51" s="36"/>
      <c r="AL51" s="37">
        <v>1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41" t="s">
        <v>312</v>
      </c>
      <c r="B52" s="38">
        <v>0</v>
      </c>
      <c r="C52" s="38">
        <v>2</v>
      </c>
      <c r="D52" s="38">
        <v>3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 t="s">
        <v>71</v>
      </c>
      <c r="K52" s="38"/>
      <c r="L52" s="38"/>
      <c r="M52" s="38"/>
      <c r="N52" s="38"/>
      <c r="O52" s="38"/>
      <c r="P52" s="38"/>
      <c r="Q52" s="39">
        <v>5</v>
      </c>
      <c r="R52" s="13" t="s">
        <v>13</v>
      </c>
      <c r="S52" s="13"/>
      <c r="T52" s="14" t="s">
        <v>14</v>
      </c>
      <c r="V52" s="41" t="s">
        <v>197</v>
      </c>
      <c r="W52" s="38">
        <v>1</v>
      </c>
      <c r="X52" s="38">
        <v>0</v>
      </c>
      <c r="Y52" s="38">
        <v>0</v>
      </c>
      <c r="Z52" s="38">
        <v>0</v>
      </c>
      <c r="AA52" s="38">
        <v>1</v>
      </c>
      <c r="AB52" s="38">
        <v>0</v>
      </c>
      <c r="AC52" s="38">
        <v>0</v>
      </c>
      <c r="AD52" s="38">
        <v>0</v>
      </c>
      <c r="AE52" s="38" t="s">
        <v>71</v>
      </c>
      <c r="AF52" s="38"/>
      <c r="AG52" s="38"/>
      <c r="AH52" s="38"/>
      <c r="AI52" s="38"/>
      <c r="AJ52" s="38"/>
      <c r="AK52" s="38"/>
      <c r="AL52" s="39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6" t="s">
        <v>15</v>
      </c>
      <c r="C54" s="87"/>
      <c r="D54" s="87"/>
      <c r="E54" s="87"/>
      <c r="F54" s="87"/>
      <c r="G54" s="87"/>
      <c r="H54" s="87"/>
      <c r="I54" s="86" t="s">
        <v>16</v>
      </c>
      <c r="J54" s="87"/>
      <c r="K54" s="87"/>
      <c r="L54" s="87"/>
      <c r="M54" s="87"/>
      <c r="N54" s="88"/>
      <c r="O54" s="86" t="s">
        <v>17</v>
      </c>
      <c r="P54" s="87"/>
      <c r="Q54" s="88"/>
      <c r="R54" s="86" t="s">
        <v>25</v>
      </c>
      <c r="S54" s="89"/>
      <c r="T54" s="90"/>
      <c r="V54" s="15" t="str">
        <f>V50</f>
        <v>校　名</v>
      </c>
      <c r="W54" s="86" t="s">
        <v>15</v>
      </c>
      <c r="X54" s="87"/>
      <c r="Y54" s="87"/>
      <c r="Z54" s="87"/>
      <c r="AA54" s="87"/>
      <c r="AB54" s="87"/>
      <c r="AC54" s="87"/>
      <c r="AD54" s="86" t="s">
        <v>16</v>
      </c>
      <c r="AE54" s="87"/>
      <c r="AF54" s="87"/>
      <c r="AG54" s="87"/>
      <c r="AH54" s="87"/>
      <c r="AI54" s="88"/>
      <c r="AJ54" s="86" t="s">
        <v>17</v>
      </c>
      <c r="AK54" s="87"/>
      <c r="AL54" s="88"/>
      <c r="AM54" s="86" t="s">
        <v>18</v>
      </c>
      <c r="AN54" s="89"/>
      <c r="AO54" s="90"/>
    </row>
    <row r="55" spans="1:41" ht="22.8" customHeight="1" x14ac:dyDescent="0.2">
      <c r="A55" s="53" t="str">
        <f>IF(A51="","",A51)</f>
        <v>佐渡</v>
      </c>
      <c r="B55" s="16" t="s">
        <v>19</v>
      </c>
      <c r="C55" s="55" t="s">
        <v>323</v>
      </c>
      <c r="D55" s="56"/>
      <c r="E55" s="56"/>
      <c r="F55" s="56"/>
      <c r="G55" s="56"/>
      <c r="H55" s="57"/>
      <c r="I55" s="58" t="s">
        <v>325</v>
      </c>
      <c r="J55" s="59"/>
      <c r="K55" s="59"/>
      <c r="L55" s="59"/>
      <c r="M55" s="59"/>
      <c r="N55" s="60"/>
      <c r="O55" s="44"/>
      <c r="P55" s="82"/>
      <c r="Q55" s="64"/>
      <c r="R55" s="44"/>
      <c r="S55" s="45"/>
      <c r="T55" s="68"/>
      <c r="V55" s="53" t="str">
        <f>IF(V51="","",V51)</f>
        <v>五泉</v>
      </c>
      <c r="W55" s="16" t="s">
        <v>21</v>
      </c>
      <c r="X55" s="55" t="s">
        <v>337</v>
      </c>
      <c r="Y55" s="56"/>
      <c r="Z55" s="56"/>
      <c r="AA55" s="56"/>
      <c r="AB55" s="56"/>
      <c r="AC55" s="57"/>
      <c r="AD55" s="58" t="s">
        <v>338</v>
      </c>
      <c r="AE55" s="59"/>
      <c r="AF55" s="59"/>
      <c r="AG55" s="59"/>
      <c r="AH55" s="59"/>
      <c r="AI55" s="60"/>
      <c r="AJ55" s="58" t="s">
        <v>340</v>
      </c>
      <c r="AK55" s="59"/>
      <c r="AL55" s="60"/>
      <c r="AM55" s="44"/>
      <c r="AN55" s="45"/>
      <c r="AO55" s="68"/>
    </row>
    <row r="56" spans="1:41" ht="22.8" x14ac:dyDescent="0.2">
      <c r="A56" s="74"/>
      <c r="B56" s="17" t="s">
        <v>20</v>
      </c>
      <c r="C56" s="50" t="s">
        <v>135</v>
      </c>
      <c r="D56" s="51"/>
      <c r="E56" s="51"/>
      <c r="F56" s="51"/>
      <c r="G56" s="51"/>
      <c r="H56" s="52"/>
      <c r="I56" s="75"/>
      <c r="J56" s="76"/>
      <c r="K56" s="76"/>
      <c r="L56" s="76"/>
      <c r="M56" s="76"/>
      <c r="N56" s="77"/>
      <c r="O56" s="83"/>
      <c r="P56" s="84"/>
      <c r="Q56" s="85"/>
      <c r="R56" s="83"/>
      <c r="S56" s="84"/>
      <c r="T56" s="101"/>
      <c r="V56" s="74"/>
      <c r="W56" s="17" t="s">
        <v>20</v>
      </c>
      <c r="X56" s="50" t="s">
        <v>218</v>
      </c>
      <c r="Y56" s="51"/>
      <c r="Z56" s="51"/>
      <c r="AA56" s="51"/>
      <c r="AB56" s="51"/>
      <c r="AC56" s="52"/>
      <c r="AD56" s="75"/>
      <c r="AE56" s="76"/>
      <c r="AF56" s="76"/>
      <c r="AG56" s="76"/>
      <c r="AH56" s="76"/>
      <c r="AI56" s="77"/>
      <c r="AJ56" s="75"/>
      <c r="AK56" s="76"/>
      <c r="AL56" s="77"/>
      <c r="AM56" s="83"/>
      <c r="AN56" s="84"/>
      <c r="AO56" s="101"/>
    </row>
    <row r="57" spans="1:41" ht="22.8" customHeight="1" x14ac:dyDescent="0.2">
      <c r="A57" s="53" t="str">
        <f>IF(A52="","",A52)</f>
        <v>新発田中央</v>
      </c>
      <c r="B57" s="16" t="s">
        <v>21</v>
      </c>
      <c r="C57" s="55" t="s">
        <v>324</v>
      </c>
      <c r="D57" s="56"/>
      <c r="E57" s="56"/>
      <c r="F57" s="56"/>
      <c r="G57" s="56"/>
      <c r="H57" s="57"/>
      <c r="I57" s="58" t="s">
        <v>326</v>
      </c>
      <c r="J57" s="59"/>
      <c r="K57" s="59"/>
      <c r="L57" s="59"/>
      <c r="M57" s="59"/>
      <c r="N57" s="60"/>
      <c r="O57" s="44"/>
      <c r="P57" s="102"/>
      <c r="Q57" s="103"/>
      <c r="R57" s="44"/>
      <c r="S57" s="45"/>
      <c r="T57" s="68"/>
      <c r="V57" s="53" t="str">
        <f>IF(V52="","",V52)</f>
        <v>新発田農</v>
      </c>
      <c r="W57" s="16" t="s">
        <v>21</v>
      </c>
      <c r="X57" s="55" t="s">
        <v>200</v>
      </c>
      <c r="Y57" s="56"/>
      <c r="Z57" s="56"/>
      <c r="AA57" s="56"/>
      <c r="AB57" s="56"/>
      <c r="AC57" s="57"/>
      <c r="AD57" s="58" t="s">
        <v>339</v>
      </c>
      <c r="AE57" s="59"/>
      <c r="AF57" s="59"/>
      <c r="AG57" s="59"/>
      <c r="AH57" s="59"/>
      <c r="AI57" s="60"/>
      <c r="AJ57" s="44"/>
      <c r="AK57" s="102"/>
      <c r="AL57" s="103"/>
      <c r="AM57" s="44"/>
      <c r="AN57" s="45"/>
      <c r="AO57" s="68"/>
    </row>
    <row r="58" spans="1:41" ht="23.4" thickBot="1" x14ac:dyDescent="0.25">
      <c r="A58" s="54"/>
      <c r="B58" s="18" t="s">
        <v>20</v>
      </c>
      <c r="C58" s="71" t="s">
        <v>158</v>
      </c>
      <c r="D58" s="72"/>
      <c r="E58" s="72"/>
      <c r="F58" s="72"/>
      <c r="G58" s="72"/>
      <c r="H58" s="73"/>
      <c r="I58" s="61"/>
      <c r="J58" s="62"/>
      <c r="K58" s="62"/>
      <c r="L58" s="62"/>
      <c r="M58" s="62"/>
      <c r="N58" s="63"/>
      <c r="O58" s="104"/>
      <c r="P58" s="105"/>
      <c r="Q58" s="106"/>
      <c r="R58" s="65"/>
      <c r="S58" s="66"/>
      <c r="T58" s="69"/>
      <c r="V58" s="54"/>
      <c r="W58" s="18" t="s">
        <v>20</v>
      </c>
      <c r="X58" s="71" t="s">
        <v>201</v>
      </c>
      <c r="Y58" s="72"/>
      <c r="Z58" s="72"/>
      <c r="AA58" s="72"/>
      <c r="AB58" s="72"/>
      <c r="AC58" s="73"/>
      <c r="AD58" s="61"/>
      <c r="AE58" s="62"/>
      <c r="AF58" s="62"/>
      <c r="AG58" s="62"/>
      <c r="AH58" s="62"/>
      <c r="AI58" s="63"/>
      <c r="AJ58" s="104"/>
      <c r="AK58" s="105"/>
      <c r="AL58" s="106"/>
      <c r="AM58" s="65"/>
      <c r="AN58" s="66"/>
      <c r="AO58" s="69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30</v>
      </c>
      <c r="D60" s="7"/>
      <c r="E60" s="8"/>
      <c r="F60" s="9" t="s">
        <v>262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30</v>
      </c>
      <c r="Y60" s="7"/>
      <c r="Z60" s="8"/>
      <c r="AA60" s="9" t="s">
        <v>262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/>
      <c r="L61" s="34"/>
      <c r="M61" s="34"/>
      <c r="N61" s="34"/>
      <c r="O61" s="34"/>
      <c r="P61" s="34"/>
      <c r="Q61" s="35" t="s">
        <v>10</v>
      </c>
      <c r="R61" s="12"/>
      <c r="S61" s="12"/>
      <c r="T61" s="12"/>
      <c r="V61" s="33" t="s">
        <v>23</v>
      </c>
      <c r="W61" s="34">
        <v>1</v>
      </c>
      <c r="X61" s="34">
        <v>2</v>
      </c>
      <c r="Y61" s="34">
        <v>3</v>
      </c>
      <c r="Z61" s="34">
        <v>4</v>
      </c>
      <c r="AA61" s="34">
        <v>5</v>
      </c>
      <c r="AB61" s="34">
        <v>6</v>
      </c>
      <c r="AC61" s="34">
        <v>7</v>
      </c>
      <c r="AD61" s="34">
        <v>8</v>
      </c>
      <c r="AE61" s="34">
        <v>9</v>
      </c>
      <c r="AF61" s="34"/>
      <c r="AG61" s="34"/>
      <c r="AH61" s="34"/>
      <c r="AI61" s="34"/>
      <c r="AJ61" s="34"/>
      <c r="AK61" s="34"/>
      <c r="AL61" s="35" t="s">
        <v>10</v>
      </c>
      <c r="AM61" s="12"/>
      <c r="AN61" s="12"/>
      <c r="AO61" s="12"/>
    </row>
    <row r="62" spans="1:41" ht="21" customHeight="1" x14ac:dyDescent="0.2">
      <c r="A62" s="40" t="s">
        <v>246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1</v>
      </c>
      <c r="H62" s="36">
        <v>1</v>
      </c>
      <c r="I62" s="36">
        <v>0</v>
      </c>
      <c r="J62" s="36">
        <v>0</v>
      </c>
      <c r="K62" s="36"/>
      <c r="L62" s="36"/>
      <c r="M62" s="36"/>
      <c r="N62" s="36"/>
      <c r="O62" s="36"/>
      <c r="P62" s="36"/>
      <c r="Q62" s="37">
        <v>2</v>
      </c>
      <c r="R62" s="13" t="s">
        <v>11</v>
      </c>
      <c r="S62" s="13"/>
      <c r="T62" s="13" t="s">
        <v>12</v>
      </c>
      <c r="V62" s="40" t="s">
        <v>140</v>
      </c>
      <c r="W62" s="36">
        <v>0</v>
      </c>
      <c r="X62" s="36">
        <v>1</v>
      </c>
      <c r="Y62" s="36">
        <v>1</v>
      </c>
      <c r="Z62" s="36">
        <v>1</v>
      </c>
      <c r="AA62" s="36">
        <v>1</v>
      </c>
      <c r="AB62" s="36">
        <v>0</v>
      </c>
      <c r="AC62" s="36">
        <v>0</v>
      </c>
      <c r="AD62" s="36">
        <v>0</v>
      </c>
      <c r="AE62" s="36">
        <v>0</v>
      </c>
      <c r="AF62" s="36"/>
      <c r="AG62" s="36"/>
      <c r="AH62" s="36"/>
      <c r="AI62" s="36"/>
      <c r="AJ62" s="36"/>
      <c r="AK62" s="36"/>
      <c r="AL62" s="37">
        <v>4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41" t="s">
        <v>230</v>
      </c>
      <c r="B63" s="38">
        <v>2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0</v>
      </c>
      <c r="J63" s="38" t="s">
        <v>71</v>
      </c>
      <c r="K63" s="38"/>
      <c r="L63" s="38"/>
      <c r="M63" s="38"/>
      <c r="N63" s="38"/>
      <c r="O63" s="38"/>
      <c r="P63" s="38"/>
      <c r="Q63" s="39">
        <v>4</v>
      </c>
      <c r="R63" s="13" t="s">
        <v>13</v>
      </c>
      <c r="S63" s="13"/>
      <c r="T63" s="14" t="s">
        <v>14</v>
      </c>
      <c r="V63" s="41" t="s">
        <v>327</v>
      </c>
      <c r="W63" s="38">
        <v>0</v>
      </c>
      <c r="X63" s="38">
        <v>0</v>
      </c>
      <c r="Y63" s="38">
        <v>2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  <c r="AG63" s="38"/>
      <c r="AH63" s="38"/>
      <c r="AI63" s="38"/>
      <c r="AJ63" s="38"/>
      <c r="AK63" s="38"/>
      <c r="AL63" s="39">
        <v>2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6" t="s">
        <v>15</v>
      </c>
      <c r="C65" s="87"/>
      <c r="D65" s="87"/>
      <c r="E65" s="87"/>
      <c r="F65" s="87"/>
      <c r="G65" s="87"/>
      <c r="H65" s="87"/>
      <c r="I65" s="86" t="s">
        <v>16</v>
      </c>
      <c r="J65" s="87"/>
      <c r="K65" s="87"/>
      <c r="L65" s="87"/>
      <c r="M65" s="87"/>
      <c r="N65" s="88"/>
      <c r="O65" s="86" t="s">
        <v>17</v>
      </c>
      <c r="P65" s="87"/>
      <c r="Q65" s="88"/>
      <c r="R65" s="86" t="s">
        <v>25</v>
      </c>
      <c r="S65" s="89"/>
      <c r="T65" s="90"/>
      <c r="V65" s="15" t="str">
        <f>V61</f>
        <v>校　名</v>
      </c>
      <c r="W65" s="86" t="s">
        <v>15</v>
      </c>
      <c r="X65" s="87"/>
      <c r="Y65" s="87"/>
      <c r="Z65" s="87"/>
      <c r="AA65" s="87"/>
      <c r="AB65" s="87"/>
      <c r="AC65" s="87"/>
      <c r="AD65" s="86" t="s">
        <v>16</v>
      </c>
      <c r="AE65" s="87"/>
      <c r="AF65" s="87"/>
      <c r="AG65" s="87"/>
      <c r="AH65" s="87"/>
      <c r="AI65" s="88"/>
      <c r="AJ65" s="86" t="s">
        <v>17</v>
      </c>
      <c r="AK65" s="87"/>
      <c r="AL65" s="88"/>
      <c r="AM65" s="86" t="s">
        <v>18</v>
      </c>
      <c r="AN65" s="89"/>
      <c r="AO65" s="90"/>
    </row>
    <row r="66" spans="1:41" ht="22.8" customHeight="1" x14ac:dyDescent="0.2">
      <c r="A66" s="53" t="str">
        <f>IF(A62="","",A62)</f>
        <v>新潟県央工</v>
      </c>
      <c r="B66" s="16" t="s">
        <v>19</v>
      </c>
      <c r="C66" s="55" t="s">
        <v>319</v>
      </c>
      <c r="D66" s="56"/>
      <c r="E66" s="56"/>
      <c r="F66" s="56"/>
      <c r="G66" s="56"/>
      <c r="H66" s="57"/>
      <c r="I66" s="58" t="s">
        <v>321</v>
      </c>
      <c r="J66" s="59"/>
      <c r="K66" s="59"/>
      <c r="L66" s="59"/>
      <c r="M66" s="59"/>
      <c r="N66" s="60"/>
      <c r="O66" s="44"/>
      <c r="P66" s="82"/>
      <c r="Q66" s="64"/>
      <c r="R66" s="44"/>
      <c r="S66" s="45"/>
      <c r="T66" s="68"/>
      <c r="V66" s="53" t="str">
        <f>IF(V62="","",V62)</f>
        <v>柏崎工</v>
      </c>
      <c r="W66" s="16" t="s">
        <v>21</v>
      </c>
      <c r="X66" s="55" t="s">
        <v>334</v>
      </c>
      <c r="Y66" s="56"/>
      <c r="Z66" s="56"/>
      <c r="AA66" s="56"/>
      <c r="AB66" s="56"/>
      <c r="AC66" s="57"/>
      <c r="AD66" s="44"/>
      <c r="AE66" s="82"/>
      <c r="AF66" s="82"/>
      <c r="AG66" s="82"/>
      <c r="AH66" s="82"/>
      <c r="AI66" s="64"/>
      <c r="AJ66" s="44"/>
      <c r="AK66" s="82"/>
      <c r="AL66" s="64"/>
      <c r="AM66" s="44"/>
      <c r="AN66" s="45"/>
      <c r="AO66" s="68"/>
    </row>
    <row r="67" spans="1:41" ht="22.8" x14ac:dyDescent="0.2">
      <c r="A67" s="74"/>
      <c r="B67" s="17" t="s">
        <v>20</v>
      </c>
      <c r="C67" s="50" t="s">
        <v>250</v>
      </c>
      <c r="D67" s="51"/>
      <c r="E67" s="51"/>
      <c r="F67" s="51"/>
      <c r="G67" s="51"/>
      <c r="H67" s="52"/>
      <c r="I67" s="75"/>
      <c r="J67" s="76"/>
      <c r="K67" s="76"/>
      <c r="L67" s="76"/>
      <c r="M67" s="76"/>
      <c r="N67" s="77"/>
      <c r="O67" s="83"/>
      <c r="P67" s="84"/>
      <c r="Q67" s="85"/>
      <c r="R67" s="83"/>
      <c r="S67" s="84"/>
      <c r="T67" s="101"/>
      <c r="V67" s="74"/>
      <c r="W67" s="17" t="s">
        <v>20</v>
      </c>
      <c r="X67" s="50" t="s">
        <v>144</v>
      </c>
      <c r="Y67" s="51"/>
      <c r="Z67" s="51"/>
      <c r="AA67" s="51"/>
      <c r="AB67" s="51"/>
      <c r="AC67" s="52"/>
      <c r="AD67" s="83"/>
      <c r="AE67" s="84"/>
      <c r="AF67" s="84"/>
      <c r="AG67" s="84"/>
      <c r="AH67" s="84"/>
      <c r="AI67" s="85"/>
      <c r="AJ67" s="83"/>
      <c r="AK67" s="84"/>
      <c r="AL67" s="85"/>
      <c r="AM67" s="83"/>
      <c r="AN67" s="84"/>
      <c r="AO67" s="101"/>
    </row>
    <row r="68" spans="1:41" ht="22.8" customHeight="1" x14ac:dyDescent="0.2">
      <c r="A68" s="53" t="str">
        <f>IF(A63="","",A63)</f>
        <v>帝京長岡</v>
      </c>
      <c r="B68" s="16" t="s">
        <v>21</v>
      </c>
      <c r="C68" s="55" t="s">
        <v>320</v>
      </c>
      <c r="D68" s="56"/>
      <c r="E68" s="56"/>
      <c r="F68" s="56"/>
      <c r="G68" s="56"/>
      <c r="H68" s="57"/>
      <c r="I68" s="58" t="s">
        <v>322</v>
      </c>
      <c r="J68" s="59"/>
      <c r="K68" s="59"/>
      <c r="L68" s="59"/>
      <c r="M68" s="59"/>
      <c r="N68" s="60"/>
      <c r="O68" s="44"/>
      <c r="P68" s="102"/>
      <c r="Q68" s="103"/>
      <c r="R68" s="44"/>
      <c r="S68" s="45"/>
      <c r="T68" s="68"/>
      <c r="V68" s="53" t="str">
        <f>IF(V63="","",V63)</f>
        <v>高田</v>
      </c>
      <c r="W68" s="16" t="s">
        <v>21</v>
      </c>
      <c r="X68" s="55" t="s">
        <v>335</v>
      </c>
      <c r="Y68" s="56"/>
      <c r="Z68" s="56"/>
      <c r="AA68" s="56"/>
      <c r="AB68" s="56"/>
      <c r="AC68" s="57"/>
      <c r="AD68" s="58" t="s">
        <v>336</v>
      </c>
      <c r="AE68" s="59"/>
      <c r="AF68" s="59"/>
      <c r="AG68" s="59"/>
      <c r="AH68" s="59"/>
      <c r="AI68" s="60"/>
      <c r="AJ68" s="44"/>
      <c r="AK68" s="102"/>
      <c r="AL68" s="103"/>
      <c r="AM68" s="44"/>
      <c r="AN68" s="45"/>
      <c r="AO68" s="68"/>
    </row>
    <row r="69" spans="1:41" ht="23.4" thickBot="1" x14ac:dyDescent="0.25">
      <c r="A69" s="54"/>
      <c r="B69" s="18" t="s">
        <v>20</v>
      </c>
      <c r="C69" s="71" t="s">
        <v>233</v>
      </c>
      <c r="D69" s="72"/>
      <c r="E69" s="72"/>
      <c r="F69" s="72"/>
      <c r="G69" s="72"/>
      <c r="H69" s="73"/>
      <c r="I69" s="61"/>
      <c r="J69" s="62"/>
      <c r="K69" s="62"/>
      <c r="L69" s="62"/>
      <c r="M69" s="62"/>
      <c r="N69" s="63"/>
      <c r="O69" s="104"/>
      <c r="P69" s="105"/>
      <c r="Q69" s="106"/>
      <c r="R69" s="65"/>
      <c r="S69" s="66"/>
      <c r="T69" s="69"/>
      <c r="V69" s="54"/>
      <c r="W69" s="18" t="s">
        <v>20</v>
      </c>
      <c r="X69" s="71" t="s">
        <v>182</v>
      </c>
      <c r="Y69" s="72"/>
      <c r="Z69" s="72"/>
      <c r="AA69" s="72"/>
      <c r="AB69" s="72"/>
      <c r="AC69" s="73"/>
      <c r="AD69" s="61"/>
      <c r="AE69" s="62"/>
      <c r="AF69" s="62"/>
      <c r="AG69" s="62"/>
      <c r="AH69" s="62"/>
      <c r="AI69" s="63"/>
      <c r="AJ69" s="104"/>
      <c r="AK69" s="105"/>
      <c r="AL69" s="106"/>
      <c r="AM69" s="65"/>
      <c r="AN69" s="66"/>
      <c r="AO69" s="69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31</v>
      </c>
      <c r="D71" s="7"/>
      <c r="E71" s="8"/>
      <c r="F71" s="9" t="s">
        <v>262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31</v>
      </c>
      <c r="Y71" s="7"/>
      <c r="Z71" s="8"/>
      <c r="AA71" s="9" t="s">
        <v>262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3" t="s">
        <v>9</v>
      </c>
      <c r="B72" s="34">
        <v>1</v>
      </c>
      <c r="C72" s="34">
        <v>2</v>
      </c>
      <c r="D72" s="34">
        <v>3</v>
      </c>
      <c r="E72" s="34">
        <v>4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/>
      <c r="L72" s="34"/>
      <c r="M72" s="34"/>
      <c r="N72" s="34"/>
      <c r="O72" s="34"/>
      <c r="P72" s="34"/>
      <c r="Q72" s="35" t="s">
        <v>10</v>
      </c>
      <c r="R72" s="12"/>
      <c r="S72" s="12"/>
      <c r="T72" s="12"/>
      <c r="V72" s="33" t="s">
        <v>23</v>
      </c>
      <c r="W72" s="34">
        <v>1</v>
      </c>
      <c r="X72" s="34">
        <v>2</v>
      </c>
      <c r="Y72" s="34">
        <v>3</v>
      </c>
      <c r="Z72" s="34">
        <v>4</v>
      </c>
      <c r="AA72" s="34">
        <v>5</v>
      </c>
      <c r="AB72" s="34">
        <v>6</v>
      </c>
      <c r="AC72" s="34">
        <v>7</v>
      </c>
      <c r="AD72" s="34">
        <v>8</v>
      </c>
      <c r="AE72" s="34">
        <v>9</v>
      </c>
      <c r="AF72" s="34"/>
      <c r="AG72" s="34"/>
      <c r="AH72" s="34"/>
      <c r="AI72" s="34"/>
      <c r="AJ72" s="34"/>
      <c r="AK72" s="34"/>
      <c r="AL72" s="35" t="s">
        <v>10</v>
      </c>
      <c r="AM72" s="12"/>
      <c r="AN72" s="12"/>
      <c r="AO72" s="12"/>
    </row>
    <row r="73" spans="1:41" ht="21" customHeight="1" x14ac:dyDescent="0.2">
      <c r="A73" s="40" t="s">
        <v>148</v>
      </c>
      <c r="B73" s="36">
        <v>0</v>
      </c>
      <c r="C73" s="36">
        <v>1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/>
      <c r="K73" s="36"/>
      <c r="L73" s="36"/>
      <c r="M73" s="36"/>
      <c r="N73" s="36"/>
      <c r="O73" s="36"/>
      <c r="P73" s="36"/>
      <c r="Q73" s="37">
        <v>1</v>
      </c>
      <c r="R73" s="13" t="s">
        <v>11</v>
      </c>
      <c r="S73" s="13">
        <v>8</v>
      </c>
      <c r="T73" s="13" t="s">
        <v>12</v>
      </c>
      <c r="V73" s="40" t="s">
        <v>239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/>
      <c r="AD73" s="36"/>
      <c r="AE73" s="36"/>
      <c r="AF73" s="36"/>
      <c r="AG73" s="36"/>
      <c r="AH73" s="36"/>
      <c r="AI73" s="36"/>
      <c r="AJ73" s="36"/>
      <c r="AK73" s="36"/>
      <c r="AL73" s="37">
        <v>0</v>
      </c>
      <c r="AM73" s="13" t="s">
        <v>11</v>
      </c>
      <c r="AN73" s="13">
        <v>6</v>
      </c>
      <c r="AO73" s="13" t="s">
        <v>12</v>
      </c>
    </row>
    <row r="74" spans="1:41" ht="21" customHeight="1" thickBot="1" x14ac:dyDescent="0.25">
      <c r="A74" s="41" t="s">
        <v>313</v>
      </c>
      <c r="B74" s="38">
        <v>0</v>
      </c>
      <c r="C74" s="38">
        <v>0</v>
      </c>
      <c r="D74" s="38">
        <v>2</v>
      </c>
      <c r="E74" s="38">
        <v>0</v>
      </c>
      <c r="F74" s="38">
        <v>0</v>
      </c>
      <c r="G74" s="38">
        <v>3</v>
      </c>
      <c r="H74" s="38">
        <v>0</v>
      </c>
      <c r="I74" s="38" t="s">
        <v>314</v>
      </c>
      <c r="J74" s="38"/>
      <c r="K74" s="38"/>
      <c r="L74" s="38"/>
      <c r="M74" s="38"/>
      <c r="N74" s="38"/>
      <c r="O74" s="38"/>
      <c r="P74" s="38"/>
      <c r="Q74" s="39">
        <v>8</v>
      </c>
      <c r="R74" s="13" t="s">
        <v>13</v>
      </c>
      <c r="S74" s="13"/>
      <c r="T74" s="14" t="s">
        <v>14</v>
      </c>
      <c r="V74" s="41" t="s">
        <v>254</v>
      </c>
      <c r="W74" s="38">
        <v>0</v>
      </c>
      <c r="X74" s="38">
        <v>2</v>
      </c>
      <c r="Y74" s="38">
        <v>2</v>
      </c>
      <c r="Z74" s="38">
        <v>3</v>
      </c>
      <c r="AA74" s="38">
        <v>1</v>
      </c>
      <c r="AB74" s="38" t="s">
        <v>328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9">
        <v>10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6" t="s">
        <v>15</v>
      </c>
      <c r="C76" s="87"/>
      <c r="D76" s="87"/>
      <c r="E76" s="87"/>
      <c r="F76" s="87"/>
      <c r="G76" s="87"/>
      <c r="H76" s="87"/>
      <c r="I76" s="86" t="s">
        <v>16</v>
      </c>
      <c r="J76" s="87"/>
      <c r="K76" s="87"/>
      <c r="L76" s="87"/>
      <c r="M76" s="87"/>
      <c r="N76" s="88"/>
      <c r="O76" s="86" t="s">
        <v>17</v>
      </c>
      <c r="P76" s="87"/>
      <c r="Q76" s="88"/>
      <c r="R76" s="86" t="s">
        <v>25</v>
      </c>
      <c r="S76" s="89"/>
      <c r="T76" s="90"/>
      <c r="V76" s="15" t="str">
        <f>V72</f>
        <v>校　名</v>
      </c>
      <c r="W76" s="86" t="s">
        <v>15</v>
      </c>
      <c r="X76" s="87"/>
      <c r="Y76" s="87"/>
      <c r="Z76" s="87"/>
      <c r="AA76" s="87"/>
      <c r="AB76" s="87"/>
      <c r="AC76" s="87"/>
      <c r="AD76" s="86" t="s">
        <v>16</v>
      </c>
      <c r="AE76" s="87"/>
      <c r="AF76" s="87"/>
      <c r="AG76" s="87"/>
      <c r="AH76" s="87"/>
      <c r="AI76" s="88"/>
      <c r="AJ76" s="86" t="s">
        <v>17</v>
      </c>
      <c r="AK76" s="87"/>
      <c r="AL76" s="88"/>
      <c r="AM76" s="86" t="s">
        <v>18</v>
      </c>
      <c r="AN76" s="89"/>
      <c r="AO76" s="90"/>
    </row>
    <row r="77" spans="1:41" ht="22.8" customHeight="1" x14ac:dyDescent="0.2">
      <c r="A77" s="53" t="str">
        <f>IF(A73="","",A73)</f>
        <v>上越総合技術</v>
      </c>
      <c r="B77" s="16" t="s">
        <v>19</v>
      </c>
      <c r="C77" s="55" t="s">
        <v>315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44"/>
      <c r="P77" s="82"/>
      <c r="Q77" s="64"/>
      <c r="R77" s="44"/>
      <c r="S77" s="45"/>
      <c r="T77" s="68"/>
      <c r="V77" s="53" t="str">
        <f>IF(V73="","",V73)</f>
        <v>小千谷</v>
      </c>
      <c r="W77" s="16" t="s">
        <v>21</v>
      </c>
      <c r="X77" s="55" t="s">
        <v>329</v>
      </c>
      <c r="Y77" s="56"/>
      <c r="Z77" s="56"/>
      <c r="AA77" s="56"/>
      <c r="AB77" s="56"/>
      <c r="AC77" s="57"/>
      <c r="AD77" s="44"/>
      <c r="AE77" s="82"/>
      <c r="AF77" s="82"/>
      <c r="AG77" s="82"/>
      <c r="AH77" s="82"/>
      <c r="AI77" s="64"/>
      <c r="AJ77" s="44"/>
      <c r="AK77" s="82"/>
      <c r="AL77" s="64"/>
      <c r="AM77" s="44"/>
      <c r="AN77" s="45"/>
      <c r="AO77" s="68"/>
    </row>
    <row r="78" spans="1:41" ht="22.8" x14ac:dyDescent="0.2">
      <c r="A78" s="74"/>
      <c r="B78" s="17" t="s">
        <v>20</v>
      </c>
      <c r="C78" s="50" t="s">
        <v>150</v>
      </c>
      <c r="D78" s="51"/>
      <c r="E78" s="51"/>
      <c r="F78" s="51"/>
      <c r="G78" s="51"/>
      <c r="H78" s="52"/>
      <c r="I78" s="83"/>
      <c r="J78" s="84"/>
      <c r="K78" s="84"/>
      <c r="L78" s="84"/>
      <c r="M78" s="84"/>
      <c r="N78" s="85"/>
      <c r="O78" s="83"/>
      <c r="P78" s="84"/>
      <c r="Q78" s="85"/>
      <c r="R78" s="83"/>
      <c r="S78" s="84"/>
      <c r="T78" s="101"/>
      <c r="V78" s="74"/>
      <c r="W78" s="17" t="s">
        <v>20</v>
      </c>
      <c r="X78" s="50" t="s">
        <v>330</v>
      </c>
      <c r="Y78" s="51"/>
      <c r="Z78" s="51"/>
      <c r="AA78" s="51"/>
      <c r="AB78" s="51"/>
      <c r="AC78" s="52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101"/>
    </row>
    <row r="79" spans="1:41" ht="22.8" customHeight="1" x14ac:dyDescent="0.2">
      <c r="A79" s="53" t="str">
        <f>IF(A74="","",A74)</f>
        <v>六日町</v>
      </c>
      <c r="B79" s="16" t="s">
        <v>21</v>
      </c>
      <c r="C79" s="55" t="s">
        <v>316</v>
      </c>
      <c r="D79" s="56"/>
      <c r="E79" s="56"/>
      <c r="F79" s="56"/>
      <c r="G79" s="56"/>
      <c r="H79" s="57"/>
      <c r="I79" s="58" t="s">
        <v>317</v>
      </c>
      <c r="J79" s="59"/>
      <c r="K79" s="59"/>
      <c r="L79" s="59"/>
      <c r="M79" s="59"/>
      <c r="N79" s="60"/>
      <c r="O79" s="58" t="s">
        <v>318</v>
      </c>
      <c r="P79" s="107"/>
      <c r="Q79" s="108"/>
      <c r="R79" s="44"/>
      <c r="S79" s="45"/>
      <c r="T79" s="68"/>
      <c r="V79" s="53" t="str">
        <f>IF(V74="","",V74)</f>
        <v>糸魚川</v>
      </c>
      <c r="W79" s="16" t="s">
        <v>21</v>
      </c>
      <c r="X79" s="55" t="s">
        <v>331</v>
      </c>
      <c r="Y79" s="56"/>
      <c r="Z79" s="56"/>
      <c r="AA79" s="56"/>
      <c r="AB79" s="56"/>
      <c r="AC79" s="57"/>
      <c r="AD79" s="58" t="s">
        <v>332</v>
      </c>
      <c r="AE79" s="59"/>
      <c r="AF79" s="59"/>
      <c r="AG79" s="59"/>
      <c r="AH79" s="59"/>
      <c r="AI79" s="60"/>
      <c r="AJ79" s="58" t="s">
        <v>333</v>
      </c>
      <c r="AK79" s="107"/>
      <c r="AL79" s="108"/>
      <c r="AM79" s="44"/>
      <c r="AN79" s="45"/>
      <c r="AO79" s="68"/>
    </row>
    <row r="80" spans="1:41" ht="23.4" thickBot="1" x14ac:dyDescent="0.25">
      <c r="A80" s="54"/>
      <c r="B80" s="18" t="s">
        <v>20</v>
      </c>
      <c r="C80" s="71" t="s">
        <v>176</v>
      </c>
      <c r="D80" s="72"/>
      <c r="E80" s="72"/>
      <c r="F80" s="72"/>
      <c r="G80" s="72"/>
      <c r="H80" s="73"/>
      <c r="I80" s="61"/>
      <c r="J80" s="62"/>
      <c r="K80" s="62"/>
      <c r="L80" s="62"/>
      <c r="M80" s="62"/>
      <c r="N80" s="63"/>
      <c r="O80" s="109"/>
      <c r="P80" s="110"/>
      <c r="Q80" s="111"/>
      <c r="R80" s="65"/>
      <c r="S80" s="66"/>
      <c r="T80" s="69"/>
      <c r="V80" s="54"/>
      <c r="W80" s="18" t="s">
        <v>20</v>
      </c>
      <c r="X80" s="71" t="s">
        <v>259</v>
      </c>
      <c r="Y80" s="72"/>
      <c r="Z80" s="72"/>
      <c r="AA80" s="72"/>
      <c r="AB80" s="72"/>
      <c r="AC80" s="73"/>
      <c r="AD80" s="61"/>
      <c r="AE80" s="62"/>
      <c r="AF80" s="62"/>
      <c r="AG80" s="62"/>
      <c r="AH80" s="62"/>
      <c r="AI80" s="63"/>
      <c r="AJ80" s="109"/>
      <c r="AK80" s="110"/>
      <c r="AL80" s="111"/>
      <c r="AM80" s="65"/>
      <c r="AN80" s="66"/>
      <c r="AO80" s="69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x14ac:dyDescent="0.2">
      <c r="A82" s="29" t="s">
        <v>0</v>
      </c>
      <c r="B82" s="30">
        <v>6</v>
      </c>
      <c r="C82" s="31" t="s">
        <v>1</v>
      </c>
      <c r="D82" s="31"/>
      <c r="E82" s="29" t="s">
        <v>2</v>
      </c>
      <c r="F82" s="30">
        <v>6</v>
      </c>
      <c r="G82" s="30" t="s">
        <v>3</v>
      </c>
      <c r="H82" s="30">
        <v>9</v>
      </c>
      <c r="I82" s="30" t="s">
        <v>4</v>
      </c>
      <c r="J82" s="30">
        <v>13</v>
      </c>
      <c r="K82" s="29" t="s">
        <v>5</v>
      </c>
      <c r="L82" s="29" t="s">
        <v>6</v>
      </c>
      <c r="M82" s="30" t="s">
        <v>26</v>
      </c>
      <c r="N82" s="31" t="s">
        <v>7</v>
      </c>
      <c r="O82" s="31"/>
      <c r="P82" s="32"/>
      <c r="Q82" s="25"/>
      <c r="R82" s="25"/>
      <c r="S82" s="25"/>
      <c r="T82" s="25"/>
      <c r="V82" s="13"/>
      <c r="W82" s="19"/>
      <c r="X82" s="20"/>
      <c r="Y82" s="21"/>
      <c r="Z82" s="21"/>
      <c r="AA82" s="21"/>
      <c r="AB82" s="21"/>
      <c r="AC82" s="21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ht="16.8" x14ac:dyDescent="0.25">
      <c r="A83" s="4"/>
      <c r="B83" s="3"/>
      <c r="C83" s="2"/>
      <c r="E83" s="5"/>
      <c r="F83" s="6"/>
      <c r="G83" s="6"/>
      <c r="H83" s="6"/>
      <c r="I83" s="6"/>
      <c r="J83" s="6"/>
      <c r="K83" s="6"/>
      <c r="L83" s="6"/>
      <c r="M83" s="6"/>
      <c r="N83" s="6"/>
      <c r="O83" s="26"/>
      <c r="P83" s="27"/>
      <c r="Q83" s="25"/>
      <c r="R83"/>
      <c r="S83"/>
      <c r="T83"/>
      <c r="V83" s="13"/>
      <c r="W83" s="19"/>
      <c r="X83" s="20"/>
      <c r="Y83" s="21"/>
      <c r="Z83" s="21"/>
      <c r="AA83" s="21"/>
      <c r="AB83" s="21"/>
      <c r="AC83" s="21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ht="17.399999999999999" thickBot="1" x14ac:dyDescent="0.3">
      <c r="A84" s="4" t="s">
        <v>8</v>
      </c>
      <c r="B84" s="3"/>
      <c r="C84" s="28" t="s">
        <v>29</v>
      </c>
      <c r="D84" s="7"/>
      <c r="E84" s="8"/>
      <c r="F84" s="9" t="s">
        <v>262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8" t="s">
        <v>29</v>
      </c>
      <c r="Y84" s="7"/>
      <c r="Z84" s="8"/>
      <c r="AA84" s="9" t="s">
        <v>262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3" t="s">
        <v>9</v>
      </c>
      <c r="B85" s="34">
        <v>1</v>
      </c>
      <c r="C85" s="34">
        <v>2</v>
      </c>
      <c r="D85" s="34">
        <v>3</v>
      </c>
      <c r="E85" s="34">
        <v>4</v>
      </c>
      <c r="F85" s="34">
        <v>5</v>
      </c>
      <c r="G85" s="34">
        <v>6</v>
      </c>
      <c r="H85" s="34">
        <v>7</v>
      </c>
      <c r="I85" s="34">
        <v>8</v>
      </c>
      <c r="J85" s="34">
        <v>9</v>
      </c>
      <c r="K85" s="34"/>
      <c r="L85" s="34"/>
      <c r="M85" s="34"/>
      <c r="N85" s="34"/>
      <c r="O85" s="34"/>
      <c r="P85" s="34"/>
      <c r="Q85" s="35" t="s">
        <v>10</v>
      </c>
      <c r="R85" s="12"/>
      <c r="S85" s="12"/>
      <c r="T85" s="12"/>
      <c r="V85" s="33" t="s">
        <v>23</v>
      </c>
      <c r="W85" s="34">
        <v>1</v>
      </c>
      <c r="X85" s="34">
        <v>2</v>
      </c>
      <c r="Y85" s="34">
        <v>3</v>
      </c>
      <c r="Z85" s="34">
        <v>4</v>
      </c>
      <c r="AA85" s="34">
        <v>5</v>
      </c>
      <c r="AB85" s="34">
        <v>6</v>
      </c>
      <c r="AC85" s="34">
        <v>7</v>
      </c>
      <c r="AD85" s="34">
        <v>8</v>
      </c>
      <c r="AE85" s="34">
        <v>9</v>
      </c>
      <c r="AF85" s="34"/>
      <c r="AG85" s="34"/>
      <c r="AH85" s="34"/>
      <c r="AI85" s="34"/>
      <c r="AJ85" s="34"/>
      <c r="AK85" s="34"/>
      <c r="AL85" s="35" t="s">
        <v>10</v>
      </c>
      <c r="AM85" s="12"/>
      <c r="AN85" s="12"/>
      <c r="AO85" s="12"/>
    </row>
    <row r="86" spans="1:41" ht="21" customHeight="1" x14ac:dyDescent="0.2">
      <c r="A86" s="40" t="s">
        <v>185</v>
      </c>
      <c r="B86" s="36">
        <v>0</v>
      </c>
      <c r="C86" s="36">
        <v>0</v>
      </c>
      <c r="D86" s="36">
        <v>0</v>
      </c>
      <c r="E86" s="36">
        <v>0</v>
      </c>
      <c r="F86" s="36">
        <v>2</v>
      </c>
      <c r="G86" s="36">
        <v>0</v>
      </c>
      <c r="H86" s="36">
        <v>1</v>
      </c>
      <c r="I86" s="36">
        <v>0</v>
      </c>
      <c r="J86" s="36">
        <v>0</v>
      </c>
      <c r="K86" s="36"/>
      <c r="L86" s="36"/>
      <c r="M86" s="36"/>
      <c r="N86" s="36"/>
      <c r="O86" s="36"/>
      <c r="P86" s="36"/>
      <c r="Q86" s="37">
        <v>3</v>
      </c>
      <c r="R86" s="13" t="s">
        <v>11</v>
      </c>
      <c r="S86" s="13"/>
      <c r="T86" s="13" t="s">
        <v>12</v>
      </c>
      <c r="V86" s="40" t="s">
        <v>345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/>
      <c r="AE86" s="36"/>
      <c r="AF86" s="36"/>
      <c r="AG86" s="36"/>
      <c r="AH86" s="36"/>
      <c r="AI86" s="36"/>
      <c r="AJ86" s="36"/>
      <c r="AK86" s="36"/>
      <c r="AL86" s="37">
        <v>0</v>
      </c>
      <c r="AM86" s="13" t="s">
        <v>11</v>
      </c>
      <c r="AN86" s="13">
        <v>7</v>
      </c>
      <c r="AO86" s="13" t="s">
        <v>12</v>
      </c>
    </row>
    <row r="87" spans="1:41" ht="21" customHeight="1" thickBot="1" x14ac:dyDescent="0.25">
      <c r="A87" s="41" t="s">
        <v>164</v>
      </c>
      <c r="B87" s="38">
        <v>2</v>
      </c>
      <c r="C87" s="38">
        <v>0</v>
      </c>
      <c r="D87" s="38">
        <v>0</v>
      </c>
      <c r="E87" s="38">
        <v>0</v>
      </c>
      <c r="F87" s="38">
        <v>0</v>
      </c>
      <c r="G87" s="38">
        <v>2</v>
      </c>
      <c r="H87" s="38">
        <v>0</v>
      </c>
      <c r="I87" s="38">
        <v>1</v>
      </c>
      <c r="J87" s="38" t="s">
        <v>71</v>
      </c>
      <c r="K87" s="38"/>
      <c r="L87" s="38"/>
      <c r="M87" s="38"/>
      <c r="N87" s="38"/>
      <c r="O87" s="38"/>
      <c r="P87" s="38"/>
      <c r="Q87" s="39">
        <v>5</v>
      </c>
      <c r="R87" s="13" t="s">
        <v>13</v>
      </c>
      <c r="S87" s="13"/>
      <c r="T87" s="14" t="s">
        <v>14</v>
      </c>
      <c r="V87" s="41" t="s">
        <v>346</v>
      </c>
      <c r="W87" s="38">
        <v>2</v>
      </c>
      <c r="X87" s="38">
        <v>1</v>
      </c>
      <c r="Y87" s="38">
        <v>0</v>
      </c>
      <c r="Z87" s="38">
        <v>1</v>
      </c>
      <c r="AA87" s="38">
        <v>3</v>
      </c>
      <c r="AB87" s="38">
        <v>0</v>
      </c>
      <c r="AC87" s="38" t="s">
        <v>71</v>
      </c>
      <c r="AD87" s="38"/>
      <c r="AE87" s="38"/>
      <c r="AF87" s="38"/>
      <c r="AG87" s="38"/>
      <c r="AH87" s="38"/>
      <c r="AI87" s="38"/>
      <c r="AJ87" s="38"/>
      <c r="AK87" s="38"/>
      <c r="AL87" s="39">
        <v>7</v>
      </c>
      <c r="AM87" s="13" t="s">
        <v>13</v>
      </c>
      <c r="AN87" s="13"/>
      <c r="AO87" s="14" t="s">
        <v>14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86" t="s">
        <v>15</v>
      </c>
      <c r="C89" s="87"/>
      <c r="D89" s="87"/>
      <c r="E89" s="87"/>
      <c r="F89" s="87"/>
      <c r="G89" s="87"/>
      <c r="H89" s="87"/>
      <c r="I89" s="86" t="s">
        <v>16</v>
      </c>
      <c r="J89" s="87"/>
      <c r="K89" s="87"/>
      <c r="L89" s="87"/>
      <c r="M89" s="87"/>
      <c r="N89" s="88"/>
      <c r="O89" s="86" t="s">
        <v>17</v>
      </c>
      <c r="P89" s="87"/>
      <c r="Q89" s="88"/>
      <c r="R89" s="86" t="s">
        <v>25</v>
      </c>
      <c r="S89" s="89"/>
      <c r="T89" s="90"/>
      <c r="V89" s="15" t="str">
        <f>V85</f>
        <v>校　名</v>
      </c>
      <c r="W89" s="86" t="s">
        <v>15</v>
      </c>
      <c r="X89" s="87"/>
      <c r="Y89" s="87"/>
      <c r="Z89" s="87"/>
      <c r="AA89" s="87"/>
      <c r="AB89" s="87"/>
      <c r="AC89" s="87"/>
      <c r="AD89" s="86" t="s">
        <v>16</v>
      </c>
      <c r="AE89" s="87"/>
      <c r="AF89" s="87"/>
      <c r="AG89" s="87"/>
      <c r="AH89" s="87"/>
      <c r="AI89" s="88"/>
      <c r="AJ89" s="86" t="s">
        <v>17</v>
      </c>
      <c r="AK89" s="87"/>
      <c r="AL89" s="88"/>
      <c r="AM89" s="86" t="s">
        <v>18</v>
      </c>
      <c r="AN89" s="89"/>
      <c r="AO89" s="90"/>
    </row>
    <row r="90" spans="1:41" ht="22.8" customHeight="1" x14ac:dyDescent="0.2">
      <c r="A90" s="53" t="str">
        <f>IF(A86="","",A86)</f>
        <v>新潟商</v>
      </c>
      <c r="B90" s="16" t="s">
        <v>19</v>
      </c>
      <c r="C90" s="55" t="s">
        <v>341</v>
      </c>
      <c r="D90" s="56"/>
      <c r="E90" s="56"/>
      <c r="F90" s="56"/>
      <c r="G90" s="56"/>
      <c r="H90" s="57"/>
      <c r="I90" s="58" t="s">
        <v>343</v>
      </c>
      <c r="J90" s="59"/>
      <c r="K90" s="59"/>
      <c r="L90" s="59"/>
      <c r="M90" s="59"/>
      <c r="N90" s="60"/>
      <c r="O90" s="44"/>
      <c r="P90" s="82"/>
      <c r="Q90" s="64"/>
      <c r="R90" s="44"/>
      <c r="S90" s="45"/>
      <c r="T90" s="68"/>
      <c r="V90" s="53" t="str">
        <f>IF(V86="","",V86)</f>
        <v>敬和北中条</v>
      </c>
      <c r="W90" s="16" t="s">
        <v>21</v>
      </c>
      <c r="X90" s="55" t="s">
        <v>227</v>
      </c>
      <c r="Y90" s="56"/>
      <c r="Z90" s="56"/>
      <c r="AA90" s="56"/>
      <c r="AB90" s="56"/>
      <c r="AC90" s="57"/>
      <c r="AD90" s="44"/>
      <c r="AE90" s="82"/>
      <c r="AF90" s="82"/>
      <c r="AG90" s="82"/>
      <c r="AH90" s="82"/>
      <c r="AI90" s="64"/>
      <c r="AJ90" s="44"/>
      <c r="AK90" s="82"/>
      <c r="AL90" s="64"/>
      <c r="AM90" s="44"/>
      <c r="AN90" s="45"/>
      <c r="AO90" s="68"/>
    </row>
    <row r="91" spans="1:41" ht="22.8" x14ac:dyDescent="0.2">
      <c r="A91" s="74"/>
      <c r="B91" s="17" t="s">
        <v>20</v>
      </c>
      <c r="C91" s="50" t="s">
        <v>189</v>
      </c>
      <c r="D91" s="51"/>
      <c r="E91" s="51"/>
      <c r="F91" s="51"/>
      <c r="G91" s="51"/>
      <c r="H91" s="52"/>
      <c r="I91" s="75"/>
      <c r="J91" s="76"/>
      <c r="K91" s="76"/>
      <c r="L91" s="76"/>
      <c r="M91" s="76"/>
      <c r="N91" s="77"/>
      <c r="O91" s="83"/>
      <c r="P91" s="84"/>
      <c r="Q91" s="85"/>
      <c r="R91" s="83"/>
      <c r="S91" s="84"/>
      <c r="T91" s="101"/>
      <c r="V91" s="74"/>
      <c r="W91" s="17" t="s">
        <v>20</v>
      </c>
      <c r="X91" s="50" t="s">
        <v>228</v>
      </c>
      <c r="Y91" s="51"/>
      <c r="Z91" s="51"/>
      <c r="AA91" s="51"/>
      <c r="AB91" s="51"/>
      <c r="AC91" s="52"/>
      <c r="AD91" s="83"/>
      <c r="AE91" s="84"/>
      <c r="AF91" s="84"/>
      <c r="AG91" s="84"/>
      <c r="AH91" s="84"/>
      <c r="AI91" s="85"/>
      <c r="AJ91" s="83"/>
      <c r="AK91" s="84"/>
      <c r="AL91" s="85"/>
      <c r="AM91" s="83"/>
      <c r="AN91" s="84"/>
      <c r="AO91" s="101"/>
    </row>
    <row r="92" spans="1:41" ht="22.8" customHeight="1" x14ac:dyDescent="0.2">
      <c r="A92" s="53" t="str">
        <f>IF(A87="","",A87)</f>
        <v>新潟</v>
      </c>
      <c r="B92" s="16" t="s">
        <v>21</v>
      </c>
      <c r="C92" s="55" t="s">
        <v>342</v>
      </c>
      <c r="D92" s="56"/>
      <c r="E92" s="56"/>
      <c r="F92" s="56"/>
      <c r="G92" s="56"/>
      <c r="H92" s="57"/>
      <c r="I92" s="58" t="s">
        <v>344</v>
      </c>
      <c r="J92" s="59"/>
      <c r="K92" s="59"/>
      <c r="L92" s="59"/>
      <c r="M92" s="59"/>
      <c r="N92" s="60"/>
      <c r="O92" s="44"/>
      <c r="P92" s="102"/>
      <c r="Q92" s="103"/>
      <c r="R92" s="44"/>
      <c r="S92" s="45"/>
      <c r="T92" s="68"/>
      <c r="V92" s="53" t="str">
        <f>IF(V87="","",V87)</f>
        <v>村上桜ヶ丘</v>
      </c>
      <c r="W92" s="16" t="s">
        <v>21</v>
      </c>
      <c r="X92" s="55" t="s">
        <v>347</v>
      </c>
      <c r="Y92" s="56"/>
      <c r="Z92" s="56"/>
      <c r="AA92" s="56"/>
      <c r="AB92" s="56"/>
      <c r="AC92" s="57"/>
      <c r="AD92" s="58" t="s">
        <v>349</v>
      </c>
      <c r="AE92" s="59"/>
      <c r="AF92" s="59"/>
      <c r="AG92" s="59"/>
      <c r="AH92" s="59"/>
      <c r="AI92" s="60"/>
      <c r="AJ92" s="58"/>
      <c r="AK92" s="107"/>
      <c r="AL92" s="108"/>
      <c r="AM92" s="44"/>
      <c r="AN92" s="45"/>
      <c r="AO92" s="68"/>
    </row>
    <row r="93" spans="1:41" ht="23.4" thickBot="1" x14ac:dyDescent="0.25">
      <c r="A93" s="54"/>
      <c r="B93" s="18" t="s">
        <v>20</v>
      </c>
      <c r="C93" s="71" t="s">
        <v>168</v>
      </c>
      <c r="D93" s="72"/>
      <c r="E93" s="72"/>
      <c r="F93" s="72"/>
      <c r="G93" s="72"/>
      <c r="H93" s="73"/>
      <c r="I93" s="61"/>
      <c r="J93" s="62"/>
      <c r="K93" s="62"/>
      <c r="L93" s="62"/>
      <c r="M93" s="62"/>
      <c r="N93" s="63"/>
      <c r="O93" s="104"/>
      <c r="P93" s="105"/>
      <c r="Q93" s="106"/>
      <c r="R93" s="65"/>
      <c r="S93" s="66"/>
      <c r="T93" s="69"/>
      <c r="V93" s="54"/>
      <c r="W93" s="18" t="s">
        <v>20</v>
      </c>
      <c r="X93" s="71" t="s">
        <v>348</v>
      </c>
      <c r="Y93" s="72"/>
      <c r="Z93" s="72"/>
      <c r="AA93" s="72"/>
      <c r="AB93" s="72"/>
      <c r="AC93" s="73"/>
      <c r="AD93" s="61"/>
      <c r="AE93" s="62"/>
      <c r="AF93" s="62"/>
      <c r="AG93" s="62"/>
      <c r="AH93" s="62"/>
      <c r="AI93" s="63"/>
      <c r="AJ93" s="109"/>
      <c r="AK93" s="110"/>
      <c r="AL93" s="111"/>
      <c r="AM93" s="65"/>
      <c r="AN93" s="66"/>
      <c r="AO93" s="69"/>
    </row>
    <row r="94" spans="1:41" x14ac:dyDescent="0.2">
      <c r="A94" s="13"/>
      <c r="B94" s="19"/>
      <c r="C94" s="20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M57:AO58"/>
    <mergeCell ref="C58:H58"/>
    <mergeCell ref="X58:AC58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C80:H80"/>
    <mergeCell ref="X80:AC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77:AO78"/>
    <mergeCell ref="C78:H78"/>
    <mergeCell ref="X78:AC78"/>
    <mergeCell ref="AM79:AO80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495D-0358-42F5-9C97-9836F49D7B1A}">
  <dimension ref="A1:AO6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7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15</v>
      </c>
      <c r="K1" s="29" t="s">
        <v>5</v>
      </c>
      <c r="L1" s="29" t="s">
        <v>6</v>
      </c>
      <c r="M1" s="30" t="s">
        <v>350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30</v>
      </c>
      <c r="D3" s="7"/>
      <c r="E3" s="8"/>
      <c r="F3" s="9" t="s">
        <v>356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140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1</v>
      </c>
      <c r="H5" s="36">
        <v>0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164</v>
      </c>
      <c r="B6" s="38">
        <v>3</v>
      </c>
      <c r="C6" s="38">
        <v>1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 t="s">
        <v>71</v>
      </c>
      <c r="K6" s="38"/>
      <c r="L6" s="38"/>
      <c r="M6" s="38"/>
      <c r="N6" s="38"/>
      <c r="O6" s="38"/>
      <c r="P6" s="38"/>
      <c r="Q6" s="39">
        <v>4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</row>
    <row r="9" spans="1:41" ht="22.8" customHeight="1" x14ac:dyDescent="0.2">
      <c r="A9" s="53" t="str">
        <f>IF(A5="","",A5)</f>
        <v>柏崎工</v>
      </c>
      <c r="B9" s="16" t="s">
        <v>19</v>
      </c>
      <c r="C9" s="55" t="s">
        <v>351</v>
      </c>
      <c r="D9" s="56"/>
      <c r="E9" s="56"/>
      <c r="F9" s="56"/>
      <c r="G9" s="56"/>
      <c r="H9" s="57"/>
      <c r="I9" s="58" t="s">
        <v>353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</row>
    <row r="10" spans="1:41" ht="22.8" x14ac:dyDescent="0.2">
      <c r="A10" s="74"/>
      <c r="B10" s="17" t="s">
        <v>20</v>
      </c>
      <c r="C10" s="50" t="s">
        <v>144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</row>
    <row r="11" spans="1:41" ht="22.8" customHeight="1" x14ac:dyDescent="0.2">
      <c r="A11" s="53" t="str">
        <f>IF(A6="","",A6)</f>
        <v>新潟</v>
      </c>
      <c r="B11" s="16" t="s">
        <v>21</v>
      </c>
      <c r="C11" s="55" t="s">
        <v>352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58" t="s">
        <v>354</v>
      </c>
      <c r="P11" s="107"/>
      <c r="Q11" s="108"/>
      <c r="R11" s="44"/>
      <c r="S11" s="45"/>
      <c r="T11" s="68"/>
    </row>
    <row r="12" spans="1:41" ht="23.4" thickBot="1" x14ac:dyDescent="0.25">
      <c r="A12" s="54"/>
      <c r="B12" s="18" t="s">
        <v>20</v>
      </c>
      <c r="C12" s="71" t="s">
        <v>168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9"/>
      <c r="P12" s="110"/>
      <c r="Q12" s="111"/>
      <c r="R12" s="65"/>
      <c r="S12" s="66"/>
      <c r="T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8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16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28</v>
      </c>
      <c r="D16" s="7"/>
      <c r="E16" s="8"/>
      <c r="F16" s="9" t="s">
        <v>356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28</v>
      </c>
      <c r="Y16" s="7"/>
      <c r="Z16" s="8"/>
      <c r="AA16" s="9" t="s">
        <v>356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>
        <v>10</v>
      </c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64</v>
      </c>
      <c r="B18" s="36">
        <v>0</v>
      </c>
      <c r="C18" s="36">
        <v>0</v>
      </c>
      <c r="D18" s="36">
        <v>0</v>
      </c>
      <c r="E18" s="36">
        <v>1</v>
      </c>
      <c r="F18" s="36">
        <v>0</v>
      </c>
      <c r="G18" s="36">
        <v>3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4</v>
      </c>
      <c r="R18" s="13" t="s">
        <v>11</v>
      </c>
      <c r="S18" s="13"/>
      <c r="T18" s="13" t="s">
        <v>12</v>
      </c>
      <c r="V18" s="40" t="s">
        <v>313</v>
      </c>
      <c r="W18" s="36">
        <v>0</v>
      </c>
      <c r="X18" s="36">
        <v>0</v>
      </c>
      <c r="Y18" s="36">
        <v>2</v>
      </c>
      <c r="Z18" s="36">
        <v>0</v>
      </c>
      <c r="AA18" s="36">
        <v>0</v>
      </c>
      <c r="AB18" s="36">
        <v>0</v>
      </c>
      <c r="AC18" s="36">
        <v>3</v>
      </c>
      <c r="AD18" s="36">
        <v>2</v>
      </c>
      <c r="AE18" s="36">
        <v>0</v>
      </c>
      <c r="AF18" s="36">
        <v>3</v>
      </c>
      <c r="AG18" s="36"/>
      <c r="AH18" s="36"/>
      <c r="AI18" s="36"/>
      <c r="AJ18" s="36"/>
      <c r="AK18" s="36"/>
      <c r="AL18" s="37">
        <v>10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66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2</v>
      </c>
      <c r="K19" s="38"/>
      <c r="L19" s="38"/>
      <c r="M19" s="38"/>
      <c r="N19" s="38"/>
      <c r="O19" s="38"/>
      <c r="P19" s="38"/>
      <c r="Q19" s="39">
        <v>3</v>
      </c>
      <c r="R19" s="13" t="s">
        <v>13</v>
      </c>
      <c r="S19" s="13"/>
      <c r="T19" s="14" t="s">
        <v>14</v>
      </c>
      <c r="V19" s="41" t="s">
        <v>155</v>
      </c>
      <c r="W19" s="38">
        <v>2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4</v>
      </c>
      <c r="AE19" s="38">
        <v>1</v>
      </c>
      <c r="AF19" s="38">
        <v>1</v>
      </c>
      <c r="AG19" s="38"/>
      <c r="AH19" s="38"/>
      <c r="AI19" s="38"/>
      <c r="AJ19" s="38"/>
      <c r="AK19" s="38"/>
      <c r="AL19" s="39">
        <v>8</v>
      </c>
      <c r="AM19" s="13" t="s">
        <v>13</v>
      </c>
      <c r="AN19" s="13">
        <v>10</v>
      </c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北越</v>
      </c>
      <c r="B22" s="16" t="s">
        <v>19</v>
      </c>
      <c r="C22" s="55" t="s">
        <v>95</v>
      </c>
      <c r="D22" s="56"/>
      <c r="E22" s="56"/>
      <c r="F22" s="56"/>
      <c r="G22" s="56"/>
      <c r="H22" s="57"/>
      <c r="I22" s="58" t="s">
        <v>365</v>
      </c>
      <c r="J22" s="59"/>
      <c r="K22" s="59"/>
      <c r="L22" s="59"/>
      <c r="M22" s="59"/>
      <c r="N22" s="60"/>
      <c r="O22" s="44"/>
      <c r="P22" s="82"/>
      <c r="Q22" s="64"/>
      <c r="R22" s="44"/>
      <c r="S22" s="45"/>
      <c r="T22" s="68"/>
      <c r="V22" s="53" t="str">
        <f>IF(V18="","",V18)</f>
        <v>六日町</v>
      </c>
      <c r="W22" s="16" t="s">
        <v>19</v>
      </c>
      <c r="X22" s="55" t="s">
        <v>374</v>
      </c>
      <c r="Y22" s="56"/>
      <c r="Z22" s="56"/>
      <c r="AA22" s="56"/>
      <c r="AB22" s="56"/>
      <c r="AC22" s="57"/>
      <c r="AD22" s="58" t="s">
        <v>375</v>
      </c>
      <c r="AE22" s="59"/>
      <c r="AF22" s="59"/>
      <c r="AG22" s="59"/>
      <c r="AH22" s="59"/>
      <c r="AI22" s="60"/>
      <c r="AJ22" s="58" t="s">
        <v>377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300</v>
      </c>
      <c r="D23" s="51"/>
      <c r="E23" s="51"/>
      <c r="F23" s="51"/>
      <c r="G23" s="51"/>
      <c r="H23" s="52"/>
      <c r="I23" s="75"/>
      <c r="J23" s="76"/>
      <c r="K23" s="76"/>
      <c r="L23" s="76"/>
      <c r="M23" s="76"/>
      <c r="N23" s="77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176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長岡</v>
      </c>
      <c r="B24" s="16" t="s">
        <v>21</v>
      </c>
      <c r="C24" s="55" t="s">
        <v>293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新発田中央</v>
      </c>
      <c r="W24" s="16" t="s">
        <v>21</v>
      </c>
      <c r="X24" s="55" t="s">
        <v>324</v>
      </c>
      <c r="Y24" s="56"/>
      <c r="Z24" s="56"/>
      <c r="AA24" s="56"/>
      <c r="AB24" s="56"/>
      <c r="AC24" s="57"/>
      <c r="AD24" s="58" t="s">
        <v>376</v>
      </c>
      <c r="AE24" s="59"/>
      <c r="AF24" s="59"/>
      <c r="AG24" s="59"/>
      <c r="AH24" s="59"/>
      <c r="AI24" s="60"/>
      <c r="AJ24" s="58" t="s">
        <v>378</v>
      </c>
      <c r="AK24" s="107"/>
      <c r="AL24" s="108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84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158</v>
      </c>
      <c r="Y25" s="72"/>
      <c r="Z25" s="72"/>
      <c r="AA25" s="72"/>
      <c r="AB25" s="72"/>
      <c r="AC25" s="73"/>
      <c r="AD25" s="61"/>
      <c r="AE25" s="62"/>
      <c r="AF25" s="62"/>
      <c r="AG25" s="62"/>
      <c r="AH25" s="62"/>
      <c r="AI25" s="63"/>
      <c r="AJ25" s="109"/>
      <c r="AK25" s="110"/>
      <c r="AL25" s="111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ht="17.399999999999999" thickBot="1" x14ac:dyDescent="0.3">
      <c r="A27" s="4" t="s">
        <v>8</v>
      </c>
      <c r="B27" s="3"/>
      <c r="C27" s="28" t="s">
        <v>30</v>
      </c>
      <c r="D27" s="7"/>
      <c r="E27" s="8"/>
      <c r="F27" s="9" t="s">
        <v>356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357</v>
      </c>
      <c r="W27" s="3"/>
      <c r="X27" s="28" t="s">
        <v>30</v>
      </c>
      <c r="Y27" s="7"/>
      <c r="Z27" s="8"/>
      <c r="AA27" s="9" t="s">
        <v>356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  <c r="V28" s="33" t="s">
        <v>9</v>
      </c>
      <c r="W28" s="34">
        <v>1</v>
      </c>
      <c r="X28" s="34">
        <v>2</v>
      </c>
      <c r="Y28" s="34">
        <v>3</v>
      </c>
      <c r="Z28" s="34">
        <v>4</v>
      </c>
      <c r="AA28" s="34">
        <v>5</v>
      </c>
      <c r="AB28" s="34">
        <v>6</v>
      </c>
      <c r="AC28" s="34">
        <v>7</v>
      </c>
      <c r="AD28" s="34">
        <v>8</v>
      </c>
      <c r="AE28" s="34">
        <v>9</v>
      </c>
      <c r="AF28" s="34"/>
      <c r="AG28" s="34"/>
      <c r="AH28" s="34"/>
      <c r="AI28" s="34"/>
      <c r="AJ28" s="34"/>
      <c r="AK28" s="34"/>
      <c r="AL28" s="35" t="s">
        <v>10</v>
      </c>
      <c r="AM28" s="12"/>
      <c r="AN28" s="12"/>
      <c r="AO28" s="12"/>
    </row>
    <row r="29" spans="1:41" ht="21" customHeight="1" x14ac:dyDescent="0.2">
      <c r="A29" s="40" t="s">
        <v>230</v>
      </c>
      <c r="B29" s="36">
        <v>1</v>
      </c>
      <c r="C29" s="36">
        <v>0</v>
      </c>
      <c r="D29" s="36">
        <v>1</v>
      </c>
      <c r="E29" s="36">
        <v>0</v>
      </c>
      <c r="F29" s="36">
        <v>0</v>
      </c>
      <c r="G29" s="36">
        <v>0</v>
      </c>
      <c r="H29" s="36">
        <v>4</v>
      </c>
      <c r="I29" s="36">
        <v>0</v>
      </c>
      <c r="J29" s="36">
        <v>0</v>
      </c>
      <c r="K29" s="36"/>
      <c r="L29" s="36"/>
      <c r="M29" s="36"/>
      <c r="N29" s="36"/>
      <c r="O29" s="36"/>
      <c r="P29" s="36"/>
      <c r="Q29" s="37">
        <v>6</v>
      </c>
      <c r="R29" s="13" t="s">
        <v>11</v>
      </c>
      <c r="S29" s="13"/>
      <c r="T29" s="13" t="s">
        <v>12</v>
      </c>
      <c r="V29" s="40" t="s">
        <v>364</v>
      </c>
      <c r="W29" s="36">
        <v>5</v>
      </c>
      <c r="X29" s="36">
        <v>6</v>
      </c>
      <c r="Y29" s="36">
        <v>2</v>
      </c>
      <c r="Z29" s="36">
        <v>1</v>
      </c>
      <c r="AA29" s="36">
        <v>0</v>
      </c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>
        <v>14</v>
      </c>
      <c r="AM29" s="13" t="s">
        <v>11</v>
      </c>
      <c r="AN29" s="13">
        <v>5</v>
      </c>
      <c r="AO29" s="13" t="s">
        <v>12</v>
      </c>
    </row>
    <row r="30" spans="1:41" ht="21" customHeight="1" thickBot="1" x14ac:dyDescent="0.25">
      <c r="A30" s="41" t="s">
        <v>346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/>
      <c r="L30" s="38"/>
      <c r="M30" s="38"/>
      <c r="N30" s="38"/>
      <c r="O30" s="38"/>
      <c r="P30" s="38"/>
      <c r="Q30" s="39">
        <v>0</v>
      </c>
      <c r="R30" s="13" t="s">
        <v>13</v>
      </c>
      <c r="S30" s="13"/>
      <c r="T30" s="14" t="s">
        <v>14</v>
      </c>
      <c r="V30" s="41" t="s">
        <v>120</v>
      </c>
      <c r="W30" s="38">
        <v>0</v>
      </c>
      <c r="X30" s="38">
        <v>0</v>
      </c>
      <c r="Y30" s="38">
        <v>0</v>
      </c>
      <c r="Z30" s="38">
        <v>0</v>
      </c>
      <c r="AA30" s="38">
        <v>1</v>
      </c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9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86" t="s">
        <v>15</v>
      </c>
      <c r="C32" s="87"/>
      <c r="D32" s="87"/>
      <c r="E32" s="87"/>
      <c r="F32" s="87"/>
      <c r="G32" s="87"/>
      <c r="H32" s="87"/>
      <c r="I32" s="86" t="s">
        <v>16</v>
      </c>
      <c r="J32" s="87"/>
      <c r="K32" s="87"/>
      <c r="L32" s="87"/>
      <c r="M32" s="87"/>
      <c r="N32" s="88"/>
      <c r="O32" s="86" t="s">
        <v>17</v>
      </c>
      <c r="P32" s="87"/>
      <c r="Q32" s="88"/>
      <c r="R32" s="86" t="s">
        <v>25</v>
      </c>
      <c r="S32" s="89"/>
      <c r="T32" s="90"/>
      <c r="V32" s="15" t="str">
        <f>V28</f>
        <v>校　名</v>
      </c>
      <c r="W32" s="86" t="s">
        <v>15</v>
      </c>
      <c r="X32" s="87"/>
      <c r="Y32" s="87"/>
      <c r="Z32" s="87"/>
      <c r="AA32" s="87"/>
      <c r="AB32" s="87"/>
      <c r="AC32" s="87"/>
      <c r="AD32" s="86" t="s">
        <v>16</v>
      </c>
      <c r="AE32" s="87"/>
      <c r="AF32" s="87"/>
      <c r="AG32" s="87"/>
      <c r="AH32" s="87"/>
      <c r="AI32" s="88"/>
      <c r="AJ32" s="86" t="s">
        <v>17</v>
      </c>
      <c r="AK32" s="87"/>
      <c r="AL32" s="88"/>
      <c r="AM32" s="86" t="s">
        <v>25</v>
      </c>
      <c r="AN32" s="89"/>
      <c r="AO32" s="90"/>
    </row>
    <row r="33" spans="1:41" ht="22.8" customHeight="1" x14ac:dyDescent="0.2">
      <c r="A33" s="53" t="str">
        <f>IF(A29="","",A29)</f>
        <v>帝京長岡</v>
      </c>
      <c r="B33" s="16" t="s">
        <v>19</v>
      </c>
      <c r="C33" s="55" t="s">
        <v>358</v>
      </c>
      <c r="D33" s="56"/>
      <c r="E33" s="56"/>
      <c r="F33" s="56"/>
      <c r="G33" s="56"/>
      <c r="H33" s="57"/>
      <c r="I33" s="58" t="s">
        <v>361</v>
      </c>
      <c r="J33" s="59"/>
      <c r="K33" s="59"/>
      <c r="L33" s="59"/>
      <c r="M33" s="59"/>
      <c r="N33" s="60"/>
      <c r="O33" s="44"/>
      <c r="P33" s="82"/>
      <c r="Q33" s="64"/>
      <c r="R33" s="58" t="s">
        <v>362</v>
      </c>
      <c r="S33" s="70"/>
      <c r="T33" s="112"/>
      <c r="V33" s="53" t="str">
        <f>IF(V29="","",V29)</f>
        <v>日本文理</v>
      </c>
      <c r="W33" s="16" t="s">
        <v>19</v>
      </c>
      <c r="X33" s="55" t="s">
        <v>367</v>
      </c>
      <c r="Y33" s="56"/>
      <c r="Z33" s="56"/>
      <c r="AA33" s="56"/>
      <c r="AB33" s="56"/>
      <c r="AC33" s="57"/>
      <c r="AD33" s="58" t="s">
        <v>369</v>
      </c>
      <c r="AE33" s="59"/>
      <c r="AF33" s="59"/>
      <c r="AG33" s="59"/>
      <c r="AH33" s="59"/>
      <c r="AI33" s="60"/>
      <c r="AJ33" s="58" t="s">
        <v>370</v>
      </c>
      <c r="AK33" s="59"/>
      <c r="AL33" s="60"/>
      <c r="AM33" s="44"/>
      <c r="AN33" s="45"/>
      <c r="AO33" s="68"/>
    </row>
    <row r="34" spans="1:41" ht="22.8" x14ac:dyDescent="0.2">
      <c r="A34" s="74"/>
      <c r="B34" s="17" t="s">
        <v>20</v>
      </c>
      <c r="C34" s="50" t="s">
        <v>233</v>
      </c>
      <c r="D34" s="51"/>
      <c r="E34" s="51"/>
      <c r="F34" s="51"/>
      <c r="G34" s="51"/>
      <c r="H34" s="52"/>
      <c r="I34" s="75"/>
      <c r="J34" s="76"/>
      <c r="K34" s="76"/>
      <c r="L34" s="76"/>
      <c r="M34" s="76"/>
      <c r="N34" s="77"/>
      <c r="O34" s="83"/>
      <c r="P34" s="84"/>
      <c r="Q34" s="85"/>
      <c r="R34" s="75"/>
      <c r="S34" s="76"/>
      <c r="T34" s="119"/>
      <c r="V34" s="74"/>
      <c r="W34" s="17" t="s">
        <v>20</v>
      </c>
      <c r="X34" s="50" t="s">
        <v>368</v>
      </c>
      <c r="Y34" s="51"/>
      <c r="Z34" s="51"/>
      <c r="AA34" s="51"/>
      <c r="AB34" s="51"/>
      <c r="AC34" s="52"/>
      <c r="AD34" s="75"/>
      <c r="AE34" s="76"/>
      <c r="AF34" s="76"/>
      <c r="AG34" s="76"/>
      <c r="AH34" s="76"/>
      <c r="AI34" s="77"/>
      <c r="AJ34" s="75"/>
      <c r="AK34" s="76"/>
      <c r="AL34" s="77"/>
      <c r="AM34" s="83"/>
      <c r="AN34" s="84"/>
      <c r="AO34" s="101"/>
    </row>
    <row r="35" spans="1:41" ht="22.8" customHeight="1" x14ac:dyDescent="0.2">
      <c r="A35" s="53" t="str">
        <f>IF(A30="","",A30)</f>
        <v>村上桜ヶ丘</v>
      </c>
      <c r="B35" s="16" t="s">
        <v>21</v>
      </c>
      <c r="C35" s="55" t="s">
        <v>359</v>
      </c>
      <c r="D35" s="56"/>
      <c r="E35" s="56"/>
      <c r="F35" s="56"/>
      <c r="G35" s="56"/>
      <c r="H35" s="57"/>
      <c r="I35" s="44"/>
      <c r="J35" s="82"/>
      <c r="K35" s="82"/>
      <c r="L35" s="82"/>
      <c r="M35" s="82"/>
      <c r="N35" s="64"/>
      <c r="O35" s="58" t="s">
        <v>363</v>
      </c>
      <c r="P35" s="107"/>
      <c r="Q35" s="108"/>
      <c r="R35" s="44"/>
      <c r="S35" s="45"/>
      <c r="T35" s="68"/>
      <c r="V35" s="53" t="str">
        <f>IF(V30="","",V30)</f>
        <v>三条</v>
      </c>
      <c r="W35" s="16" t="s">
        <v>21</v>
      </c>
      <c r="X35" s="55" t="s">
        <v>366</v>
      </c>
      <c r="Y35" s="56"/>
      <c r="Z35" s="56"/>
      <c r="AA35" s="56"/>
      <c r="AB35" s="56"/>
      <c r="AC35" s="57"/>
      <c r="AD35" s="44"/>
      <c r="AE35" s="82"/>
      <c r="AF35" s="82"/>
      <c r="AG35" s="82"/>
      <c r="AH35" s="82"/>
      <c r="AI35" s="64"/>
      <c r="AJ35" s="44"/>
      <c r="AK35" s="102"/>
      <c r="AL35" s="103"/>
      <c r="AM35" s="44"/>
      <c r="AN35" s="45"/>
      <c r="AO35" s="68"/>
    </row>
    <row r="36" spans="1:41" ht="23.4" thickBot="1" x14ac:dyDescent="0.25">
      <c r="A36" s="54"/>
      <c r="B36" s="18" t="s">
        <v>20</v>
      </c>
      <c r="C36" s="71" t="s">
        <v>360</v>
      </c>
      <c r="D36" s="72"/>
      <c r="E36" s="72"/>
      <c r="F36" s="72"/>
      <c r="G36" s="72"/>
      <c r="H36" s="73"/>
      <c r="I36" s="65"/>
      <c r="J36" s="66"/>
      <c r="K36" s="66"/>
      <c r="L36" s="66"/>
      <c r="M36" s="66"/>
      <c r="N36" s="67"/>
      <c r="O36" s="109"/>
      <c r="P36" s="110"/>
      <c r="Q36" s="111"/>
      <c r="R36" s="65"/>
      <c r="S36" s="66"/>
      <c r="T36" s="69"/>
      <c r="V36" s="54"/>
      <c r="W36" s="18" t="s">
        <v>20</v>
      </c>
      <c r="X36" s="71" t="s">
        <v>307</v>
      </c>
      <c r="Y36" s="72"/>
      <c r="Z36" s="72"/>
      <c r="AA36" s="72"/>
      <c r="AB36" s="72"/>
      <c r="AC36" s="73"/>
      <c r="AD36" s="65"/>
      <c r="AE36" s="66"/>
      <c r="AF36" s="66"/>
      <c r="AG36" s="66"/>
      <c r="AH36" s="66"/>
      <c r="AI36" s="67"/>
      <c r="AJ36" s="104"/>
      <c r="AK36" s="105"/>
      <c r="AL36" s="106"/>
      <c r="AM36" s="65"/>
      <c r="AN36" s="66"/>
      <c r="AO36" s="69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27</v>
      </c>
      <c r="B38" s="3"/>
      <c r="C38" s="28" t="s">
        <v>30</v>
      </c>
      <c r="D38" s="7"/>
      <c r="E38" s="8"/>
      <c r="F38" s="9" t="s">
        <v>356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</row>
    <row r="40" spans="1:41" ht="21" customHeight="1" x14ac:dyDescent="0.2">
      <c r="A40" s="40" t="s">
        <v>108</v>
      </c>
      <c r="B40" s="36">
        <v>0</v>
      </c>
      <c r="C40" s="36">
        <v>0</v>
      </c>
      <c r="D40" s="36">
        <v>0</v>
      </c>
      <c r="E40" s="36">
        <v>0</v>
      </c>
      <c r="F40" s="36">
        <v>1</v>
      </c>
      <c r="G40" s="36">
        <v>0</v>
      </c>
      <c r="H40" s="36">
        <v>0</v>
      </c>
      <c r="I40" s="36">
        <v>0</v>
      </c>
      <c r="J40" s="36"/>
      <c r="K40" s="36"/>
      <c r="L40" s="36"/>
      <c r="M40" s="36"/>
      <c r="N40" s="36"/>
      <c r="O40" s="36"/>
      <c r="P40" s="36"/>
      <c r="Q40" s="37">
        <v>1</v>
      </c>
      <c r="R40" s="13" t="s">
        <v>11</v>
      </c>
      <c r="S40" s="13">
        <v>8</v>
      </c>
      <c r="T40" s="13" t="s">
        <v>12</v>
      </c>
    </row>
    <row r="41" spans="1:41" ht="21" customHeight="1" thickBot="1" x14ac:dyDescent="0.25">
      <c r="A41" s="41" t="s">
        <v>99</v>
      </c>
      <c r="B41" s="38">
        <v>2</v>
      </c>
      <c r="C41" s="38">
        <v>0</v>
      </c>
      <c r="D41" s="38">
        <v>2</v>
      </c>
      <c r="E41" s="38">
        <v>1</v>
      </c>
      <c r="F41" s="38">
        <v>0</v>
      </c>
      <c r="G41" s="38">
        <v>1</v>
      </c>
      <c r="H41" s="38">
        <v>1</v>
      </c>
      <c r="I41" s="38" t="s">
        <v>109</v>
      </c>
      <c r="J41" s="38"/>
      <c r="K41" s="38"/>
      <c r="L41" s="38"/>
      <c r="M41" s="38"/>
      <c r="N41" s="38"/>
      <c r="O41" s="38"/>
      <c r="P41" s="38"/>
      <c r="Q41" s="39">
        <v>8</v>
      </c>
      <c r="R41" s="13" t="s">
        <v>13</v>
      </c>
      <c r="S41" s="13"/>
      <c r="T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41" x14ac:dyDescent="0.2">
      <c r="A43" s="15" t="str">
        <f>A39</f>
        <v>校　名</v>
      </c>
      <c r="B43" s="86" t="s">
        <v>15</v>
      </c>
      <c r="C43" s="87"/>
      <c r="D43" s="87"/>
      <c r="E43" s="87"/>
      <c r="F43" s="87"/>
      <c r="G43" s="87"/>
      <c r="H43" s="87"/>
      <c r="I43" s="86" t="s">
        <v>16</v>
      </c>
      <c r="J43" s="87"/>
      <c r="K43" s="87"/>
      <c r="L43" s="87"/>
      <c r="M43" s="87"/>
      <c r="N43" s="88"/>
      <c r="O43" s="86" t="s">
        <v>17</v>
      </c>
      <c r="P43" s="87"/>
      <c r="Q43" s="88"/>
      <c r="R43" s="86" t="s">
        <v>25</v>
      </c>
      <c r="S43" s="89"/>
      <c r="T43" s="90"/>
    </row>
    <row r="44" spans="1:41" ht="22.8" customHeight="1" x14ac:dyDescent="0.2">
      <c r="A44" s="53" t="str">
        <f>IF(A40="","",A40)</f>
        <v>新潟南</v>
      </c>
      <c r="B44" s="16" t="s">
        <v>19</v>
      </c>
      <c r="C44" s="55" t="s">
        <v>303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82"/>
      <c r="Q44" s="64"/>
      <c r="R44" s="44"/>
      <c r="S44" s="45"/>
      <c r="T44" s="68"/>
    </row>
    <row r="45" spans="1:41" ht="22.8" x14ac:dyDescent="0.2">
      <c r="A45" s="74"/>
      <c r="B45" s="17" t="s">
        <v>20</v>
      </c>
      <c r="C45" s="50" t="s">
        <v>113</v>
      </c>
      <c r="D45" s="51"/>
      <c r="E45" s="51"/>
      <c r="F45" s="51"/>
      <c r="G45" s="51"/>
      <c r="H45" s="52"/>
      <c r="I45" s="83"/>
      <c r="J45" s="84"/>
      <c r="K45" s="84"/>
      <c r="L45" s="84"/>
      <c r="M45" s="84"/>
      <c r="N45" s="85"/>
      <c r="O45" s="83"/>
      <c r="P45" s="84"/>
      <c r="Q45" s="85"/>
      <c r="R45" s="83"/>
      <c r="S45" s="84"/>
      <c r="T45" s="101"/>
    </row>
    <row r="46" spans="1:41" ht="22.8" customHeight="1" x14ac:dyDescent="0.2">
      <c r="A46" s="53" t="str">
        <f>IF(A41="","",A41)</f>
        <v>中越</v>
      </c>
      <c r="B46" s="16" t="s">
        <v>21</v>
      </c>
      <c r="C46" s="55" t="s">
        <v>371</v>
      </c>
      <c r="D46" s="56"/>
      <c r="E46" s="56"/>
      <c r="F46" s="56"/>
      <c r="G46" s="56"/>
      <c r="H46" s="57"/>
      <c r="I46" s="44"/>
      <c r="J46" s="82"/>
      <c r="K46" s="82"/>
      <c r="L46" s="82"/>
      <c r="M46" s="82"/>
      <c r="N46" s="64"/>
      <c r="O46" s="58" t="s">
        <v>373</v>
      </c>
      <c r="P46" s="107"/>
      <c r="Q46" s="108"/>
      <c r="R46" s="44"/>
      <c r="S46" s="45"/>
      <c r="T46" s="68"/>
    </row>
    <row r="47" spans="1:41" ht="23.4" thickBot="1" x14ac:dyDescent="0.25">
      <c r="A47" s="54"/>
      <c r="B47" s="18" t="s">
        <v>20</v>
      </c>
      <c r="C47" s="71" t="s">
        <v>372</v>
      </c>
      <c r="D47" s="72"/>
      <c r="E47" s="72"/>
      <c r="F47" s="72"/>
      <c r="G47" s="72"/>
      <c r="H47" s="73"/>
      <c r="I47" s="65"/>
      <c r="J47" s="66"/>
      <c r="K47" s="66"/>
      <c r="L47" s="66"/>
      <c r="M47" s="66"/>
      <c r="N47" s="67"/>
      <c r="O47" s="109"/>
      <c r="P47" s="110"/>
      <c r="Q47" s="111"/>
      <c r="R47" s="65"/>
      <c r="S47" s="66"/>
      <c r="T47" s="69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x14ac:dyDescent="0.2">
      <c r="A49" s="29" t="s">
        <v>0</v>
      </c>
      <c r="B49" s="30">
        <v>9</v>
      </c>
      <c r="C49" s="31" t="s">
        <v>1</v>
      </c>
      <c r="D49" s="31"/>
      <c r="E49" s="29" t="s">
        <v>2</v>
      </c>
      <c r="F49" s="30">
        <v>6</v>
      </c>
      <c r="G49" s="30" t="s">
        <v>3</v>
      </c>
      <c r="H49" s="30">
        <v>9</v>
      </c>
      <c r="I49" s="30" t="s">
        <v>4</v>
      </c>
      <c r="J49" s="30">
        <v>17</v>
      </c>
      <c r="K49" s="29" t="s">
        <v>5</v>
      </c>
      <c r="L49" s="29" t="s">
        <v>6</v>
      </c>
      <c r="M49" s="30" t="s">
        <v>379</v>
      </c>
      <c r="N49" s="31" t="s">
        <v>7</v>
      </c>
      <c r="O49" s="31"/>
      <c r="P49" s="32"/>
      <c r="Q49" s="25"/>
      <c r="R49" s="25"/>
      <c r="S49" s="25"/>
      <c r="T49" s="25"/>
      <c r="V49" s="13"/>
      <c r="W49" s="19"/>
      <c r="X49" s="20"/>
      <c r="Y49" s="21"/>
      <c r="Z49" s="21"/>
      <c r="AA49" s="21"/>
      <c r="AB49" s="21"/>
      <c r="AC49" s="21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8" x14ac:dyDescent="0.25">
      <c r="A50" s="4"/>
      <c r="B50" s="3"/>
      <c r="C50" s="2"/>
      <c r="E50" s="5"/>
      <c r="F50" s="6"/>
      <c r="G50" s="6"/>
      <c r="H50" s="6"/>
      <c r="I50" s="6"/>
      <c r="J50" s="6"/>
      <c r="K50" s="6"/>
      <c r="L50" s="6"/>
      <c r="M50" s="6"/>
      <c r="N50" s="6"/>
      <c r="O50" s="26"/>
      <c r="P50" s="27"/>
      <c r="Q50" s="25"/>
      <c r="R50"/>
      <c r="S50"/>
      <c r="T50"/>
      <c r="V50" s="13"/>
      <c r="W50" s="19"/>
      <c r="X50" s="20"/>
      <c r="Y50" s="21"/>
      <c r="Z50" s="21"/>
      <c r="AA50" s="21"/>
      <c r="AB50" s="21"/>
      <c r="AC50" s="21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7.399999999999999" thickBot="1" x14ac:dyDescent="0.3">
      <c r="A51" s="4" t="s">
        <v>8</v>
      </c>
      <c r="B51" s="3"/>
      <c r="C51" s="28" t="s">
        <v>28</v>
      </c>
      <c r="D51" s="7"/>
      <c r="E51" s="8"/>
      <c r="F51" s="9" t="s">
        <v>356</v>
      </c>
      <c r="G51" s="6"/>
      <c r="H51" s="6"/>
      <c r="I51" s="6"/>
      <c r="J51" s="6"/>
      <c r="K51" s="6"/>
      <c r="L51" s="6"/>
      <c r="M51" s="6"/>
      <c r="O51" s="23"/>
      <c r="P51" s="24"/>
      <c r="Q51" s="10"/>
      <c r="R51" s="11"/>
      <c r="S51" s="11"/>
      <c r="T51" s="11"/>
      <c r="V51" s="4" t="s">
        <v>357</v>
      </c>
      <c r="W51" s="3"/>
      <c r="X51" s="28" t="s">
        <v>28</v>
      </c>
      <c r="Y51" s="7"/>
      <c r="Z51" s="8"/>
      <c r="AA51" s="9" t="s">
        <v>356</v>
      </c>
      <c r="AB51" s="6"/>
      <c r="AC51" s="6"/>
      <c r="AD51" s="6"/>
      <c r="AE51" s="6"/>
      <c r="AF51" s="6"/>
      <c r="AG51" s="6"/>
      <c r="AH51" s="6"/>
      <c r="AJ51" s="23"/>
      <c r="AK51" s="24"/>
      <c r="AL51" s="10"/>
      <c r="AM51" s="11"/>
      <c r="AN51" s="11"/>
      <c r="AO51" s="11"/>
    </row>
    <row r="52" spans="1:41" ht="21" customHeight="1" thickBot="1" x14ac:dyDescent="0.25">
      <c r="A52" s="33" t="s">
        <v>9</v>
      </c>
      <c r="B52" s="34">
        <v>1</v>
      </c>
      <c r="C52" s="34">
        <v>2</v>
      </c>
      <c r="D52" s="34">
        <v>3</v>
      </c>
      <c r="E52" s="34">
        <v>4</v>
      </c>
      <c r="F52" s="34">
        <v>5</v>
      </c>
      <c r="G52" s="34">
        <v>6</v>
      </c>
      <c r="H52" s="34">
        <v>7</v>
      </c>
      <c r="I52" s="34">
        <v>8</v>
      </c>
      <c r="J52" s="34">
        <v>9</v>
      </c>
      <c r="K52" s="34"/>
      <c r="L52" s="34"/>
      <c r="M52" s="34"/>
      <c r="N52" s="34"/>
      <c r="O52" s="34"/>
      <c r="P52" s="34"/>
      <c r="Q52" s="35" t="s">
        <v>10</v>
      </c>
      <c r="R52" s="12"/>
      <c r="S52" s="12"/>
      <c r="T52" s="12"/>
      <c r="V52" s="33" t="s">
        <v>9</v>
      </c>
      <c r="W52" s="34">
        <v>1</v>
      </c>
      <c r="X52" s="34">
        <v>2</v>
      </c>
      <c r="Y52" s="34">
        <v>3</v>
      </c>
      <c r="Z52" s="34">
        <v>4</v>
      </c>
      <c r="AA52" s="34">
        <v>5</v>
      </c>
      <c r="AB52" s="34">
        <v>6</v>
      </c>
      <c r="AC52" s="34">
        <v>7</v>
      </c>
      <c r="AD52" s="34">
        <v>8</v>
      </c>
      <c r="AE52" s="34">
        <v>9</v>
      </c>
      <c r="AF52" s="34">
        <v>10</v>
      </c>
      <c r="AG52" s="34"/>
      <c r="AH52" s="34"/>
      <c r="AI52" s="34"/>
      <c r="AJ52" s="34"/>
      <c r="AK52" s="34"/>
      <c r="AL52" s="35" t="s">
        <v>10</v>
      </c>
      <c r="AM52" s="12"/>
      <c r="AN52" s="12"/>
      <c r="AO52" s="12"/>
    </row>
    <row r="53" spans="1:41" ht="21" customHeight="1" x14ac:dyDescent="0.2">
      <c r="A53" s="40" t="s">
        <v>380</v>
      </c>
      <c r="B53" s="36">
        <v>2</v>
      </c>
      <c r="C53" s="36">
        <v>3</v>
      </c>
      <c r="D53" s="36">
        <v>5</v>
      </c>
      <c r="E53" s="36">
        <v>1</v>
      </c>
      <c r="F53" s="36">
        <v>6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7">
        <v>17</v>
      </c>
      <c r="R53" s="13" t="s">
        <v>11</v>
      </c>
      <c r="S53" s="13">
        <v>5</v>
      </c>
      <c r="T53" s="13" t="s">
        <v>12</v>
      </c>
      <c r="V53" s="40" t="s">
        <v>387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1</v>
      </c>
      <c r="AG53" s="36"/>
      <c r="AH53" s="36"/>
      <c r="AI53" s="36"/>
      <c r="AJ53" s="36"/>
      <c r="AK53" s="36"/>
      <c r="AL53" s="37">
        <v>1</v>
      </c>
      <c r="AM53" s="13" t="s">
        <v>11</v>
      </c>
      <c r="AN53" s="13"/>
      <c r="AO53" s="13" t="s">
        <v>12</v>
      </c>
    </row>
    <row r="54" spans="1:41" ht="21" customHeight="1" thickBot="1" x14ac:dyDescent="0.25">
      <c r="A54" s="41" t="s">
        <v>381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>
        <v>0</v>
      </c>
      <c r="R54" s="13" t="s">
        <v>13</v>
      </c>
      <c r="S54" s="13"/>
      <c r="T54" s="14" t="s">
        <v>14</v>
      </c>
      <c r="V54" s="41" t="s">
        <v>197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 t="s">
        <v>328</v>
      </c>
      <c r="AG54" s="38"/>
      <c r="AH54" s="38"/>
      <c r="AI54" s="38"/>
      <c r="AJ54" s="38"/>
      <c r="AK54" s="38"/>
      <c r="AL54" s="39">
        <v>2</v>
      </c>
      <c r="AM54" s="13" t="s">
        <v>13</v>
      </c>
      <c r="AN54" s="13">
        <v>10</v>
      </c>
      <c r="AO54" s="14" t="s">
        <v>14</v>
      </c>
    </row>
    <row r="55" spans="1:41" ht="6.6" customHeight="1" thickBo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 x14ac:dyDescent="0.2">
      <c r="A56" s="15" t="str">
        <f>A52</f>
        <v>校　名</v>
      </c>
      <c r="B56" s="86" t="s">
        <v>15</v>
      </c>
      <c r="C56" s="87"/>
      <c r="D56" s="87"/>
      <c r="E56" s="87"/>
      <c r="F56" s="87"/>
      <c r="G56" s="87"/>
      <c r="H56" s="87"/>
      <c r="I56" s="86" t="s">
        <v>16</v>
      </c>
      <c r="J56" s="87"/>
      <c r="K56" s="87"/>
      <c r="L56" s="87"/>
      <c r="M56" s="87"/>
      <c r="N56" s="88"/>
      <c r="O56" s="86" t="s">
        <v>17</v>
      </c>
      <c r="P56" s="87"/>
      <c r="Q56" s="88"/>
      <c r="R56" s="86" t="s">
        <v>25</v>
      </c>
      <c r="S56" s="89"/>
      <c r="T56" s="90"/>
      <c r="V56" s="15" t="str">
        <f>V52</f>
        <v>校　名</v>
      </c>
      <c r="W56" s="86" t="s">
        <v>15</v>
      </c>
      <c r="X56" s="87"/>
      <c r="Y56" s="87"/>
      <c r="Z56" s="87"/>
      <c r="AA56" s="87"/>
      <c r="AB56" s="87"/>
      <c r="AC56" s="87"/>
      <c r="AD56" s="86" t="s">
        <v>16</v>
      </c>
      <c r="AE56" s="87"/>
      <c r="AF56" s="87"/>
      <c r="AG56" s="87"/>
      <c r="AH56" s="87"/>
      <c r="AI56" s="88"/>
      <c r="AJ56" s="86" t="s">
        <v>17</v>
      </c>
      <c r="AK56" s="87"/>
      <c r="AL56" s="88"/>
      <c r="AM56" s="86" t="s">
        <v>25</v>
      </c>
      <c r="AN56" s="89"/>
      <c r="AO56" s="90"/>
    </row>
    <row r="57" spans="1:41" ht="22.8" customHeight="1" x14ac:dyDescent="0.2">
      <c r="A57" s="53" t="str">
        <f>IF(A53="","",A53)</f>
        <v>新潟明訓</v>
      </c>
      <c r="B57" s="16" t="s">
        <v>19</v>
      </c>
      <c r="C57" s="55" t="s">
        <v>386</v>
      </c>
      <c r="D57" s="56"/>
      <c r="E57" s="56"/>
      <c r="F57" s="56"/>
      <c r="G57" s="56"/>
      <c r="H57" s="57"/>
      <c r="I57" s="58" t="s">
        <v>382</v>
      </c>
      <c r="J57" s="59"/>
      <c r="K57" s="59"/>
      <c r="L57" s="59"/>
      <c r="M57" s="59"/>
      <c r="N57" s="60"/>
      <c r="O57" s="58" t="s">
        <v>383</v>
      </c>
      <c r="P57" s="59"/>
      <c r="Q57" s="60"/>
      <c r="R57" s="44"/>
      <c r="S57" s="45"/>
      <c r="T57" s="68"/>
      <c r="V57" s="53" t="str">
        <f>IF(V53="","",V53)</f>
        <v>糸魚川</v>
      </c>
      <c r="W57" s="16" t="s">
        <v>19</v>
      </c>
      <c r="X57" s="55" t="s">
        <v>388</v>
      </c>
      <c r="Y57" s="56"/>
      <c r="Z57" s="56"/>
      <c r="AA57" s="56"/>
      <c r="AB57" s="56"/>
      <c r="AC57" s="57"/>
      <c r="AD57" s="58" t="s">
        <v>389</v>
      </c>
      <c r="AE57" s="59"/>
      <c r="AF57" s="59"/>
      <c r="AG57" s="59"/>
      <c r="AH57" s="59"/>
      <c r="AI57" s="60"/>
      <c r="AJ57" s="44"/>
      <c r="AK57" s="82"/>
      <c r="AL57" s="64"/>
      <c r="AM57" s="44"/>
      <c r="AN57" s="45"/>
      <c r="AO57" s="68"/>
    </row>
    <row r="58" spans="1:41" ht="22.8" x14ac:dyDescent="0.2">
      <c r="A58" s="74"/>
      <c r="B58" s="17" t="s">
        <v>20</v>
      </c>
      <c r="C58" s="50" t="s">
        <v>58</v>
      </c>
      <c r="D58" s="51"/>
      <c r="E58" s="51"/>
      <c r="F58" s="51"/>
      <c r="G58" s="51"/>
      <c r="H58" s="52"/>
      <c r="I58" s="75"/>
      <c r="J58" s="76"/>
      <c r="K58" s="76"/>
      <c r="L58" s="76"/>
      <c r="M58" s="76"/>
      <c r="N58" s="77"/>
      <c r="O58" s="75"/>
      <c r="P58" s="76"/>
      <c r="Q58" s="77"/>
      <c r="R58" s="83"/>
      <c r="S58" s="84"/>
      <c r="T58" s="101"/>
      <c r="V58" s="74"/>
      <c r="W58" s="17" t="s">
        <v>20</v>
      </c>
      <c r="X58" s="50" t="s">
        <v>259</v>
      </c>
      <c r="Y58" s="51"/>
      <c r="Z58" s="51"/>
      <c r="AA58" s="51"/>
      <c r="AB58" s="51"/>
      <c r="AC58" s="52"/>
      <c r="AD58" s="75"/>
      <c r="AE58" s="76"/>
      <c r="AF58" s="76"/>
      <c r="AG58" s="76"/>
      <c r="AH58" s="76"/>
      <c r="AI58" s="77"/>
      <c r="AJ58" s="83"/>
      <c r="AK58" s="84"/>
      <c r="AL58" s="85"/>
      <c r="AM58" s="83"/>
      <c r="AN58" s="84"/>
      <c r="AO58" s="101"/>
    </row>
    <row r="59" spans="1:41" ht="22.8" customHeight="1" x14ac:dyDescent="0.2">
      <c r="A59" s="53" t="str">
        <f>IF(A54="","",A54)</f>
        <v>小千谷西</v>
      </c>
      <c r="B59" s="16" t="s">
        <v>21</v>
      </c>
      <c r="C59" s="55" t="s">
        <v>384</v>
      </c>
      <c r="D59" s="56"/>
      <c r="E59" s="56"/>
      <c r="F59" s="56"/>
      <c r="G59" s="56"/>
      <c r="H59" s="57"/>
      <c r="I59" s="44"/>
      <c r="J59" s="82"/>
      <c r="K59" s="82"/>
      <c r="L59" s="82"/>
      <c r="M59" s="82"/>
      <c r="N59" s="64"/>
      <c r="O59" s="44"/>
      <c r="P59" s="102"/>
      <c r="Q59" s="103"/>
      <c r="R59" s="44"/>
      <c r="S59" s="45"/>
      <c r="T59" s="68"/>
      <c r="V59" s="53" t="str">
        <f>IF(V54="","",V54)</f>
        <v>新発田農</v>
      </c>
      <c r="W59" s="16" t="s">
        <v>21</v>
      </c>
      <c r="X59" s="55" t="s">
        <v>200</v>
      </c>
      <c r="Y59" s="56"/>
      <c r="Z59" s="56"/>
      <c r="AA59" s="56"/>
      <c r="AB59" s="56"/>
      <c r="AC59" s="57"/>
      <c r="AD59" s="44"/>
      <c r="AE59" s="82"/>
      <c r="AF59" s="82"/>
      <c r="AG59" s="82"/>
      <c r="AH59" s="82"/>
      <c r="AI59" s="64"/>
      <c r="AJ59" s="44"/>
      <c r="AK59" s="102"/>
      <c r="AL59" s="103"/>
      <c r="AM59" s="44"/>
      <c r="AN59" s="45"/>
      <c r="AO59" s="68"/>
    </row>
    <row r="60" spans="1:41" ht="23.4" thickBot="1" x14ac:dyDescent="0.25">
      <c r="A60" s="54"/>
      <c r="B60" s="18" t="s">
        <v>20</v>
      </c>
      <c r="C60" s="71" t="s">
        <v>385</v>
      </c>
      <c r="D60" s="72"/>
      <c r="E60" s="72"/>
      <c r="F60" s="72"/>
      <c r="G60" s="72"/>
      <c r="H60" s="73"/>
      <c r="I60" s="65"/>
      <c r="J60" s="66"/>
      <c r="K60" s="66"/>
      <c r="L60" s="66"/>
      <c r="M60" s="66"/>
      <c r="N60" s="67"/>
      <c r="O60" s="104"/>
      <c r="P60" s="105"/>
      <c r="Q60" s="106"/>
      <c r="R60" s="65"/>
      <c r="S60" s="66"/>
      <c r="T60" s="69"/>
      <c r="V60" s="54"/>
      <c r="W60" s="18" t="s">
        <v>20</v>
      </c>
      <c r="X60" s="71" t="s">
        <v>201</v>
      </c>
      <c r="Y60" s="72"/>
      <c r="Z60" s="72"/>
      <c r="AA60" s="72"/>
      <c r="AB60" s="72"/>
      <c r="AC60" s="73"/>
      <c r="AD60" s="65"/>
      <c r="AE60" s="66"/>
      <c r="AF60" s="66"/>
      <c r="AG60" s="66"/>
      <c r="AH60" s="66"/>
      <c r="AI60" s="67"/>
      <c r="AJ60" s="104"/>
      <c r="AK60" s="105"/>
      <c r="AL60" s="106"/>
      <c r="AM60" s="65"/>
      <c r="AN60" s="66"/>
      <c r="AO60" s="69"/>
    </row>
    <row r="61" spans="1:41" x14ac:dyDescent="0.2">
      <c r="A61" s="13"/>
      <c r="B61" s="19"/>
      <c r="C61" s="20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</sheetData>
  <mergeCells count="128">
    <mergeCell ref="V59:V60"/>
    <mergeCell ref="X59:AC59"/>
    <mergeCell ref="AD59:AI60"/>
    <mergeCell ref="AJ59:AL60"/>
    <mergeCell ref="AM59:AO60"/>
    <mergeCell ref="X60:AC60"/>
    <mergeCell ref="A59:A60"/>
    <mergeCell ref="C59:H59"/>
    <mergeCell ref="I59:N60"/>
    <mergeCell ref="O59:Q60"/>
    <mergeCell ref="R59:T60"/>
    <mergeCell ref="C60:H60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AM24:AO25"/>
    <mergeCell ref="X25:AC25"/>
    <mergeCell ref="B56:H56"/>
    <mergeCell ref="I56:N56"/>
    <mergeCell ref="O56:Q56"/>
    <mergeCell ref="R56:T56"/>
    <mergeCell ref="W56:AC56"/>
    <mergeCell ref="AD56:AI56"/>
    <mergeCell ref="AJ56:AL56"/>
    <mergeCell ref="AM56:AO56"/>
    <mergeCell ref="AM35:AO36"/>
    <mergeCell ref="AM32:AO32"/>
    <mergeCell ref="AM33:AO34"/>
    <mergeCell ref="A24:A25"/>
    <mergeCell ref="C24:H24"/>
    <mergeCell ref="I24:N25"/>
    <mergeCell ref="O24:Q25"/>
    <mergeCell ref="R24:T25"/>
    <mergeCell ref="C25:H25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R21:T21"/>
    <mergeCell ref="W21:AC21"/>
    <mergeCell ref="V35:V36"/>
    <mergeCell ref="X35:AC35"/>
    <mergeCell ref="V33:V34"/>
    <mergeCell ref="V24:V25"/>
    <mergeCell ref="X24:AC24"/>
    <mergeCell ref="AD35:AI36"/>
    <mergeCell ref="AJ35:AL36"/>
    <mergeCell ref="X36:AC36"/>
    <mergeCell ref="W32:AC32"/>
    <mergeCell ref="AD32:AI32"/>
    <mergeCell ref="AJ32:AL32"/>
    <mergeCell ref="X33:AC33"/>
    <mergeCell ref="AD33:AI34"/>
    <mergeCell ref="AJ33:AL34"/>
    <mergeCell ref="X34:AC34"/>
    <mergeCell ref="AD24:AI25"/>
    <mergeCell ref="AJ24:AL25"/>
    <mergeCell ref="A46:A47"/>
    <mergeCell ref="C46:H46"/>
    <mergeCell ref="I46:N47"/>
    <mergeCell ref="O46:Q47"/>
    <mergeCell ref="R46:T47"/>
    <mergeCell ref="C47:H47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A35:A36"/>
    <mergeCell ref="C35:H35"/>
    <mergeCell ref="I35:N36"/>
    <mergeCell ref="O35:Q36"/>
    <mergeCell ref="R35:T36"/>
    <mergeCell ref="C36:H36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C10:H10"/>
    <mergeCell ref="A9:A10"/>
    <mergeCell ref="C9:H9"/>
    <mergeCell ref="I9:N10"/>
    <mergeCell ref="O9:Q10"/>
    <mergeCell ref="R9:T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388D-1367-416B-8751-A278DCDC9BFC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10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19</v>
      </c>
      <c r="K1" s="29" t="s">
        <v>5</v>
      </c>
      <c r="L1" s="29" t="s">
        <v>6</v>
      </c>
      <c r="M1" s="30" t="s">
        <v>311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390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357</v>
      </c>
      <c r="W3" s="3"/>
      <c r="X3" s="28" t="s">
        <v>28</v>
      </c>
      <c r="Y3" s="7"/>
      <c r="Z3" s="8"/>
      <c r="AA3" s="9" t="s">
        <v>390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391</v>
      </c>
      <c r="B5" s="36">
        <v>0</v>
      </c>
      <c r="C5" s="36">
        <v>1</v>
      </c>
      <c r="D5" s="36">
        <v>0</v>
      </c>
      <c r="E5" s="36">
        <v>0</v>
      </c>
      <c r="F5" s="36">
        <v>0</v>
      </c>
      <c r="G5" s="36">
        <v>0</v>
      </c>
      <c r="H5" s="36">
        <v>1</v>
      </c>
      <c r="I5" s="36"/>
      <c r="J5" s="36"/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>
        <v>7</v>
      </c>
      <c r="T5" s="13" t="s">
        <v>12</v>
      </c>
      <c r="V5" s="40" t="s">
        <v>99</v>
      </c>
      <c r="W5" s="36">
        <v>2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2</v>
      </c>
      <c r="AD5" s="36">
        <v>0</v>
      </c>
      <c r="AE5" s="36">
        <v>1</v>
      </c>
      <c r="AF5" s="36"/>
      <c r="AG5" s="36"/>
      <c r="AH5" s="36"/>
      <c r="AI5" s="36"/>
      <c r="AJ5" s="36"/>
      <c r="AK5" s="36"/>
      <c r="AL5" s="37">
        <v>5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64</v>
      </c>
      <c r="B6" s="38">
        <v>0</v>
      </c>
      <c r="C6" s="38">
        <v>0</v>
      </c>
      <c r="D6" s="38">
        <v>0</v>
      </c>
      <c r="E6" s="38">
        <v>1</v>
      </c>
      <c r="F6" s="38">
        <v>0</v>
      </c>
      <c r="G6" s="38">
        <v>8</v>
      </c>
      <c r="H6" s="38" t="s">
        <v>71</v>
      </c>
      <c r="I6" s="38"/>
      <c r="J6" s="38"/>
      <c r="K6" s="38"/>
      <c r="L6" s="38"/>
      <c r="M6" s="38"/>
      <c r="N6" s="38"/>
      <c r="O6" s="38"/>
      <c r="P6" s="38"/>
      <c r="Q6" s="39">
        <v>9</v>
      </c>
      <c r="R6" s="13" t="s">
        <v>13</v>
      </c>
      <c r="S6" s="13"/>
      <c r="T6" s="14" t="s">
        <v>14</v>
      </c>
      <c r="V6" s="41" t="s">
        <v>164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  <c r="AG6" s="38"/>
      <c r="AH6" s="38"/>
      <c r="AI6" s="38"/>
      <c r="AJ6" s="38"/>
      <c r="AK6" s="38"/>
      <c r="AL6" s="39">
        <v>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25</v>
      </c>
      <c r="AN8" s="89"/>
      <c r="AO8" s="90"/>
    </row>
    <row r="9" spans="1:41" ht="22.8" customHeight="1" x14ac:dyDescent="0.2">
      <c r="A9" s="53" t="str">
        <f>IF(A5="","",A5)</f>
        <v>六日町</v>
      </c>
      <c r="B9" s="16" t="s">
        <v>19</v>
      </c>
      <c r="C9" s="55" t="s">
        <v>392</v>
      </c>
      <c r="D9" s="56"/>
      <c r="E9" s="56"/>
      <c r="F9" s="56"/>
      <c r="G9" s="56"/>
      <c r="H9" s="57"/>
      <c r="I9" s="58" t="s">
        <v>393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  <c r="V9" s="53" t="str">
        <f>IF(V5="","",V5)</f>
        <v>中越</v>
      </c>
      <c r="W9" s="16" t="s">
        <v>19</v>
      </c>
      <c r="X9" s="55" t="s">
        <v>101</v>
      </c>
      <c r="Y9" s="56"/>
      <c r="Z9" s="56"/>
      <c r="AA9" s="56"/>
      <c r="AB9" s="56"/>
      <c r="AC9" s="57"/>
      <c r="AD9" s="58" t="s">
        <v>398</v>
      </c>
      <c r="AE9" s="59"/>
      <c r="AF9" s="59"/>
      <c r="AG9" s="59"/>
      <c r="AH9" s="59"/>
      <c r="AI9" s="60"/>
      <c r="AJ9" s="58" t="s">
        <v>397</v>
      </c>
      <c r="AK9" s="59"/>
      <c r="AL9" s="60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176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  <c r="V10" s="74"/>
      <c r="W10" s="17" t="s">
        <v>20</v>
      </c>
      <c r="X10" s="50" t="s">
        <v>372</v>
      </c>
      <c r="Y10" s="51"/>
      <c r="Z10" s="51"/>
      <c r="AA10" s="51"/>
      <c r="AB10" s="51"/>
      <c r="AC10" s="52"/>
      <c r="AD10" s="75"/>
      <c r="AE10" s="76"/>
      <c r="AF10" s="76"/>
      <c r="AG10" s="76"/>
      <c r="AH10" s="76"/>
      <c r="AI10" s="77"/>
      <c r="AJ10" s="75"/>
      <c r="AK10" s="76"/>
      <c r="AL10" s="77"/>
      <c r="AM10" s="83"/>
      <c r="AN10" s="84"/>
      <c r="AO10" s="101"/>
    </row>
    <row r="11" spans="1:41" ht="22.8" customHeight="1" x14ac:dyDescent="0.2">
      <c r="A11" s="53" t="str">
        <f>IF(A6="","",A6)</f>
        <v>北越</v>
      </c>
      <c r="B11" s="16" t="s">
        <v>21</v>
      </c>
      <c r="C11" s="55" t="s">
        <v>299</v>
      </c>
      <c r="D11" s="56"/>
      <c r="E11" s="56"/>
      <c r="F11" s="56"/>
      <c r="G11" s="56"/>
      <c r="H11" s="57"/>
      <c r="I11" s="58" t="s">
        <v>394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新潟</v>
      </c>
      <c r="W11" s="16" t="s">
        <v>21</v>
      </c>
      <c r="X11" s="55" t="s">
        <v>395</v>
      </c>
      <c r="Y11" s="56"/>
      <c r="Z11" s="56"/>
      <c r="AA11" s="56"/>
      <c r="AB11" s="56"/>
      <c r="AC11" s="57"/>
      <c r="AD11" s="58" t="s">
        <v>396</v>
      </c>
      <c r="AE11" s="59"/>
      <c r="AF11" s="59"/>
      <c r="AG11" s="59"/>
      <c r="AH11" s="59"/>
      <c r="AI11" s="60"/>
      <c r="AJ11" s="44"/>
      <c r="AK11" s="102"/>
      <c r="AL11" s="103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300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168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104"/>
      <c r="AK12" s="105"/>
      <c r="AL12" s="106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11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23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399</v>
      </c>
      <c r="D16" s="7"/>
      <c r="E16" s="8"/>
      <c r="F16" s="9" t="s">
        <v>390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399</v>
      </c>
      <c r="Y16" s="7"/>
      <c r="Z16" s="8"/>
      <c r="AA16" s="9" t="s">
        <v>390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400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0</v>
      </c>
      <c r="R18" s="13" t="s">
        <v>11</v>
      </c>
      <c r="S18" s="13"/>
      <c r="T18" s="13" t="s">
        <v>12</v>
      </c>
      <c r="V18" s="40" t="s">
        <v>230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4</v>
      </c>
      <c r="AC18" s="36">
        <v>0</v>
      </c>
      <c r="AD18" s="36">
        <v>0</v>
      </c>
      <c r="AE18" s="36">
        <v>0</v>
      </c>
      <c r="AF18" s="36"/>
      <c r="AG18" s="36"/>
      <c r="AH18" s="36"/>
      <c r="AI18" s="36"/>
      <c r="AJ18" s="36"/>
      <c r="AK18" s="36"/>
      <c r="AL18" s="37">
        <v>4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380</v>
      </c>
      <c r="B19" s="38">
        <v>2</v>
      </c>
      <c r="C19" s="38">
        <v>0</v>
      </c>
      <c r="D19" s="38">
        <v>0</v>
      </c>
      <c r="E19" s="38">
        <v>0</v>
      </c>
      <c r="F19" s="38">
        <v>3</v>
      </c>
      <c r="G19" s="38">
        <v>0</v>
      </c>
      <c r="H19" s="38">
        <v>0</v>
      </c>
      <c r="I19" s="38">
        <v>0</v>
      </c>
      <c r="J19" s="38" t="s">
        <v>71</v>
      </c>
      <c r="K19" s="38"/>
      <c r="L19" s="38"/>
      <c r="M19" s="38"/>
      <c r="N19" s="38"/>
      <c r="O19" s="38"/>
      <c r="P19" s="38"/>
      <c r="Q19" s="39">
        <v>5</v>
      </c>
      <c r="R19" s="13" t="s">
        <v>13</v>
      </c>
      <c r="S19" s="13"/>
      <c r="T19" s="14" t="s">
        <v>14</v>
      </c>
      <c r="V19" s="41" t="s">
        <v>402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  <c r="AG19" s="38"/>
      <c r="AH19" s="38"/>
      <c r="AI19" s="38"/>
      <c r="AJ19" s="38"/>
      <c r="AK19" s="38"/>
      <c r="AL19" s="39">
        <v>0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新発田農</v>
      </c>
      <c r="B22" s="16" t="s">
        <v>19</v>
      </c>
      <c r="C22" s="55" t="s">
        <v>200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82"/>
      <c r="Q22" s="64"/>
      <c r="R22" s="44"/>
      <c r="S22" s="45"/>
      <c r="T22" s="68"/>
      <c r="V22" s="53" t="str">
        <f>IF(V18="","",V18)</f>
        <v>帝京長岡</v>
      </c>
      <c r="W22" s="16" t="s">
        <v>19</v>
      </c>
      <c r="X22" s="55" t="s">
        <v>403</v>
      </c>
      <c r="Y22" s="56"/>
      <c r="Z22" s="56"/>
      <c r="AA22" s="56"/>
      <c r="AB22" s="56"/>
      <c r="AC22" s="57"/>
      <c r="AD22" s="58" t="s">
        <v>405</v>
      </c>
      <c r="AE22" s="59"/>
      <c r="AF22" s="59"/>
      <c r="AG22" s="59"/>
      <c r="AH22" s="59"/>
      <c r="AI22" s="60"/>
      <c r="AJ22" s="58" t="s">
        <v>406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201</v>
      </c>
      <c r="D23" s="51"/>
      <c r="E23" s="51"/>
      <c r="F23" s="51"/>
      <c r="G23" s="51"/>
      <c r="H23" s="52"/>
      <c r="I23" s="83"/>
      <c r="J23" s="84"/>
      <c r="K23" s="84"/>
      <c r="L23" s="84"/>
      <c r="M23" s="84"/>
      <c r="N23" s="85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233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新潟明訓</v>
      </c>
      <c r="B24" s="16" t="s">
        <v>21</v>
      </c>
      <c r="C24" s="55" t="s">
        <v>401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日本文理</v>
      </c>
      <c r="W24" s="16" t="s">
        <v>21</v>
      </c>
      <c r="X24" s="55" t="s">
        <v>404</v>
      </c>
      <c r="Y24" s="56"/>
      <c r="Z24" s="56"/>
      <c r="AA24" s="56"/>
      <c r="AB24" s="56"/>
      <c r="AC24" s="57"/>
      <c r="AD24" s="44"/>
      <c r="AE24" s="82"/>
      <c r="AF24" s="82"/>
      <c r="AG24" s="82"/>
      <c r="AH24" s="82"/>
      <c r="AI24" s="64"/>
      <c r="AJ24" s="44"/>
      <c r="AK24" s="102"/>
      <c r="AL24" s="103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58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42</v>
      </c>
      <c r="Y25" s="72"/>
      <c r="Z25" s="72"/>
      <c r="AA25" s="72"/>
      <c r="AB25" s="72"/>
      <c r="AC25" s="73"/>
      <c r="AD25" s="65"/>
      <c r="AE25" s="66"/>
      <c r="AF25" s="66"/>
      <c r="AG25" s="66"/>
      <c r="AH25" s="66"/>
      <c r="AI25" s="67"/>
      <c r="AJ25" s="104"/>
      <c r="AK25" s="105"/>
      <c r="AL25" s="106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29" t="s">
        <v>0</v>
      </c>
      <c r="B27" s="30">
        <v>12</v>
      </c>
      <c r="C27" s="31" t="s">
        <v>1</v>
      </c>
      <c r="D27" s="31"/>
      <c r="E27" s="29" t="s">
        <v>2</v>
      </c>
      <c r="F27" s="30">
        <v>6</v>
      </c>
      <c r="G27" s="30" t="s">
        <v>3</v>
      </c>
      <c r="H27" s="30">
        <v>9</v>
      </c>
      <c r="I27" s="30" t="s">
        <v>4</v>
      </c>
      <c r="J27" s="30">
        <v>25</v>
      </c>
      <c r="K27" s="29" t="s">
        <v>5</v>
      </c>
      <c r="L27" s="29" t="s">
        <v>6</v>
      </c>
      <c r="M27" s="30" t="s">
        <v>263</v>
      </c>
      <c r="N27" s="31" t="s">
        <v>7</v>
      </c>
      <c r="O27" s="31"/>
      <c r="P27" s="32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399</v>
      </c>
      <c r="D29" s="7"/>
      <c r="E29" s="8"/>
      <c r="F29" s="9" t="s">
        <v>407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357</v>
      </c>
      <c r="W29" s="3"/>
      <c r="X29" s="28" t="s">
        <v>399</v>
      </c>
      <c r="Y29" s="7"/>
      <c r="Z29" s="8"/>
      <c r="AA29" s="9" t="s">
        <v>407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3" t="s">
        <v>9</v>
      </c>
      <c r="B30" s="34">
        <v>1</v>
      </c>
      <c r="C30" s="34">
        <v>2</v>
      </c>
      <c r="D30" s="34">
        <v>3</v>
      </c>
      <c r="E30" s="34">
        <v>4</v>
      </c>
      <c r="F30" s="34">
        <v>5</v>
      </c>
      <c r="G30" s="34">
        <v>6</v>
      </c>
      <c r="H30" s="34">
        <v>7</v>
      </c>
      <c r="I30" s="34">
        <v>8</v>
      </c>
      <c r="J30" s="34">
        <v>9</v>
      </c>
      <c r="K30" s="34"/>
      <c r="L30" s="34"/>
      <c r="M30" s="34"/>
      <c r="N30" s="34"/>
      <c r="O30" s="34"/>
      <c r="P30" s="34"/>
      <c r="Q30" s="35" t="s">
        <v>10</v>
      </c>
      <c r="R30" s="12"/>
      <c r="S30" s="12"/>
      <c r="T30" s="12"/>
      <c r="V30" s="33" t="s">
        <v>9</v>
      </c>
      <c r="W30" s="34">
        <v>1</v>
      </c>
      <c r="X30" s="34">
        <v>2</v>
      </c>
      <c r="Y30" s="34">
        <v>3</v>
      </c>
      <c r="Z30" s="34">
        <v>4</v>
      </c>
      <c r="AA30" s="34">
        <v>5</v>
      </c>
      <c r="AB30" s="34">
        <v>6</v>
      </c>
      <c r="AC30" s="34">
        <v>7</v>
      </c>
      <c r="AD30" s="34">
        <v>8</v>
      </c>
      <c r="AE30" s="34">
        <v>9</v>
      </c>
      <c r="AF30" s="34"/>
      <c r="AG30" s="34"/>
      <c r="AH30" s="34"/>
      <c r="AI30" s="34"/>
      <c r="AJ30" s="34"/>
      <c r="AK30" s="34"/>
      <c r="AL30" s="35" t="s">
        <v>10</v>
      </c>
      <c r="AM30" s="12"/>
      <c r="AN30" s="12"/>
      <c r="AO30" s="12"/>
    </row>
    <row r="31" spans="1:41" ht="21" customHeight="1" x14ac:dyDescent="0.2">
      <c r="A31" s="40" t="s">
        <v>99</v>
      </c>
      <c r="B31" s="36">
        <v>0</v>
      </c>
      <c r="C31" s="36">
        <v>0</v>
      </c>
      <c r="D31" s="36">
        <v>0</v>
      </c>
      <c r="E31" s="36">
        <v>0</v>
      </c>
      <c r="F31" s="36">
        <v>1</v>
      </c>
      <c r="G31" s="36">
        <v>1</v>
      </c>
      <c r="H31" s="36">
        <v>0</v>
      </c>
      <c r="I31" s="36">
        <v>2</v>
      </c>
      <c r="J31" s="36">
        <v>1</v>
      </c>
      <c r="K31" s="36"/>
      <c r="L31" s="36"/>
      <c r="M31" s="36"/>
      <c r="N31" s="36"/>
      <c r="O31" s="36"/>
      <c r="P31" s="36"/>
      <c r="Q31" s="37">
        <v>5</v>
      </c>
      <c r="R31" s="13" t="s">
        <v>11</v>
      </c>
      <c r="S31" s="13"/>
      <c r="T31" s="13" t="s">
        <v>12</v>
      </c>
      <c r="V31" s="40" t="s">
        <v>411</v>
      </c>
      <c r="W31" s="36">
        <v>1</v>
      </c>
      <c r="X31" s="36">
        <v>0</v>
      </c>
      <c r="Y31" s="36">
        <v>0</v>
      </c>
      <c r="Z31" s="36">
        <v>3</v>
      </c>
      <c r="AA31" s="36">
        <v>0</v>
      </c>
      <c r="AB31" s="36">
        <v>1</v>
      </c>
      <c r="AC31" s="36">
        <v>3</v>
      </c>
      <c r="AD31" s="36">
        <v>0</v>
      </c>
      <c r="AE31" s="36">
        <v>0</v>
      </c>
      <c r="AF31" s="36"/>
      <c r="AG31" s="36"/>
      <c r="AH31" s="36"/>
      <c r="AI31" s="36"/>
      <c r="AJ31" s="36"/>
      <c r="AK31" s="36"/>
      <c r="AL31" s="37">
        <v>8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41" t="s">
        <v>64</v>
      </c>
      <c r="B32" s="38">
        <v>0</v>
      </c>
      <c r="C32" s="38">
        <v>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</v>
      </c>
      <c r="J32" s="38">
        <v>0</v>
      </c>
      <c r="K32" s="38"/>
      <c r="L32" s="38"/>
      <c r="M32" s="38"/>
      <c r="N32" s="38"/>
      <c r="O32" s="38"/>
      <c r="P32" s="38"/>
      <c r="Q32" s="39">
        <v>2</v>
      </c>
      <c r="R32" s="13" t="s">
        <v>13</v>
      </c>
      <c r="S32" s="13"/>
      <c r="T32" s="14" t="s">
        <v>14</v>
      </c>
      <c r="V32" s="41" t="s">
        <v>230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3</v>
      </c>
      <c r="AC32" s="38">
        <v>1</v>
      </c>
      <c r="AD32" s="38">
        <v>0</v>
      </c>
      <c r="AE32" s="38">
        <v>0</v>
      </c>
      <c r="AF32" s="38"/>
      <c r="AG32" s="38"/>
      <c r="AH32" s="38"/>
      <c r="AI32" s="38"/>
      <c r="AJ32" s="38"/>
      <c r="AK32" s="38"/>
      <c r="AL32" s="39">
        <v>4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6" t="s">
        <v>15</v>
      </c>
      <c r="C34" s="87"/>
      <c r="D34" s="87"/>
      <c r="E34" s="87"/>
      <c r="F34" s="87"/>
      <c r="G34" s="87"/>
      <c r="H34" s="87"/>
      <c r="I34" s="86" t="s">
        <v>16</v>
      </c>
      <c r="J34" s="87"/>
      <c r="K34" s="87"/>
      <c r="L34" s="87"/>
      <c r="M34" s="87"/>
      <c r="N34" s="88"/>
      <c r="O34" s="86" t="s">
        <v>17</v>
      </c>
      <c r="P34" s="87"/>
      <c r="Q34" s="88"/>
      <c r="R34" s="86" t="s">
        <v>25</v>
      </c>
      <c r="S34" s="89"/>
      <c r="T34" s="90"/>
      <c r="V34" s="15" t="str">
        <f>V30</f>
        <v>校　名</v>
      </c>
      <c r="W34" s="86" t="s">
        <v>15</v>
      </c>
      <c r="X34" s="87"/>
      <c r="Y34" s="87"/>
      <c r="Z34" s="87"/>
      <c r="AA34" s="87"/>
      <c r="AB34" s="87"/>
      <c r="AC34" s="87"/>
      <c r="AD34" s="86" t="s">
        <v>16</v>
      </c>
      <c r="AE34" s="87"/>
      <c r="AF34" s="87"/>
      <c r="AG34" s="87"/>
      <c r="AH34" s="87"/>
      <c r="AI34" s="88"/>
      <c r="AJ34" s="86" t="s">
        <v>17</v>
      </c>
      <c r="AK34" s="87"/>
      <c r="AL34" s="88"/>
      <c r="AM34" s="86" t="s">
        <v>25</v>
      </c>
      <c r="AN34" s="89"/>
      <c r="AO34" s="90"/>
    </row>
    <row r="35" spans="1:41" ht="22.8" customHeight="1" x14ac:dyDescent="0.2">
      <c r="A35" s="53" t="str">
        <f>IF(A31="","",A31)</f>
        <v>中越</v>
      </c>
      <c r="B35" s="16" t="s">
        <v>19</v>
      </c>
      <c r="C35" s="55" t="s">
        <v>101</v>
      </c>
      <c r="D35" s="56"/>
      <c r="E35" s="56"/>
      <c r="F35" s="56"/>
      <c r="G35" s="56"/>
      <c r="H35" s="57"/>
      <c r="I35" s="58" t="s">
        <v>408</v>
      </c>
      <c r="J35" s="59"/>
      <c r="K35" s="59"/>
      <c r="L35" s="59"/>
      <c r="M35" s="59"/>
      <c r="N35" s="60"/>
      <c r="O35" s="44"/>
      <c r="P35" s="82"/>
      <c r="Q35" s="64"/>
      <c r="R35" s="44"/>
      <c r="S35" s="45"/>
      <c r="T35" s="68"/>
      <c r="V35" s="53" t="str">
        <f>IF(V31="","",V31)</f>
        <v>新潟明訓</v>
      </c>
      <c r="W35" s="16" t="s">
        <v>19</v>
      </c>
      <c r="X35" s="55" t="s">
        <v>412</v>
      </c>
      <c r="Y35" s="56"/>
      <c r="Z35" s="56"/>
      <c r="AA35" s="56"/>
      <c r="AB35" s="56"/>
      <c r="AC35" s="57"/>
      <c r="AD35" s="58" t="s">
        <v>414</v>
      </c>
      <c r="AE35" s="59"/>
      <c r="AF35" s="59"/>
      <c r="AG35" s="59"/>
      <c r="AH35" s="59"/>
      <c r="AI35" s="60"/>
      <c r="AJ35" s="44"/>
      <c r="AK35" s="82"/>
      <c r="AL35" s="64"/>
      <c r="AM35" s="58" t="s">
        <v>417</v>
      </c>
      <c r="AN35" s="70"/>
      <c r="AO35" s="112"/>
    </row>
    <row r="36" spans="1:41" ht="22.8" x14ac:dyDescent="0.2">
      <c r="A36" s="74"/>
      <c r="B36" s="17" t="s">
        <v>20</v>
      </c>
      <c r="C36" s="50" t="s">
        <v>372</v>
      </c>
      <c r="D36" s="51"/>
      <c r="E36" s="51"/>
      <c r="F36" s="51"/>
      <c r="G36" s="51"/>
      <c r="H36" s="52"/>
      <c r="I36" s="75"/>
      <c r="J36" s="76"/>
      <c r="K36" s="76"/>
      <c r="L36" s="76"/>
      <c r="M36" s="76"/>
      <c r="N36" s="77"/>
      <c r="O36" s="83"/>
      <c r="P36" s="84"/>
      <c r="Q36" s="85"/>
      <c r="R36" s="83"/>
      <c r="S36" s="84"/>
      <c r="T36" s="101"/>
      <c r="V36" s="74"/>
      <c r="W36" s="17" t="s">
        <v>20</v>
      </c>
      <c r="X36" s="50" t="s">
        <v>58</v>
      </c>
      <c r="Y36" s="51"/>
      <c r="Z36" s="51"/>
      <c r="AA36" s="51"/>
      <c r="AB36" s="51"/>
      <c r="AC36" s="52"/>
      <c r="AD36" s="75"/>
      <c r="AE36" s="76"/>
      <c r="AF36" s="76"/>
      <c r="AG36" s="76"/>
      <c r="AH36" s="76"/>
      <c r="AI36" s="77"/>
      <c r="AJ36" s="83"/>
      <c r="AK36" s="84"/>
      <c r="AL36" s="85"/>
      <c r="AM36" s="75"/>
      <c r="AN36" s="76"/>
      <c r="AO36" s="119"/>
    </row>
    <row r="37" spans="1:41" ht="22.8" customHeight="1" x14ac:dyDescent="0.2">
      <c r="A37" s="53" t="str">
        <f>IF(A32="","",A32)</f>
        <v>北越</v>
      </c>
      <c r="B37" s="16" t="s">
        <v>21</v>
      </c>
      <c r="C37" s="55" t="s">
        <v>95</v>
      </c>
      <c r="D37" s="56"/>
      <c r="E37" s="56"/>
      <c r="F37" s="56"/>
      <c r="G37" s="56"/>
      <c r="H37" s="57"/>
      <c r="I37" s="58" t="s">
        <v>409</v>
      </c>
      <c r="J37" s="59"/>
      <c r="K37" s="59"/>
      <c r="L37" s="59"/>
      <c r="M37" s="59"/>
      <c r="N37" s="60"/>
      <c r="O37" s="58" t="s">
        <v>410</v>
      </c>
      <c r="P37" s="107"/>
      <c r="Q37" s="108"/>
      <c r="R37" s="44"/>
      <c r="S37" s="45"/>
      <c r="T37" s="68"/>
      <c r="V37" s="53" t="str">
        <f>IF(V32="","",V32)</f>
        <v>帝京長岡</v>
      </c>
      <c r="W37" s="16" t="s">
        <v>21</v>
      </c>
      <c r="X37" s="55" t="s">
        <v>413</v>
      </c>
      <c r="Y37" s="56"/>
      <c r="Z37" s="56"/>
      <c r="AA37" s="56"/>
      <c r="AB37" s="56"/>
      <c r="AC37" s="57"/>
      <c r="AD37" s="58" t="s">
        <v>415</v>
      </c>
      <c r="AE37" s="59"/>
      <c r="AF37" s="59"/>
      <c r="AG37" s="59"/>
      <c r="AH37" s="59"/>
      <c r="AI37" s="60"/>
      <c r="AJ37" s="58" t="s">
        <v>416</v>
      </c>
      <c r="AK37" s="107"/>
      <c r="AL37" s="108"/>
      <c r="AM37" s="44"/>
      <c r="AN37" s="45"/>
      <c r="AO37" s="68"/>
    </row>
    <row r="38" spans="1:41" ht="23.4" thickBot="1" x14ac:dyDescent="0.25">
      <c r="A38" s="54"/>
      <c r="B38" s="18" t="s">
        <v>20</v>
      </c>
      <c r="C38" s="71" t="s">
        <v>300</v>
      </c>
      <c r="D38" s="72"/>
      <c r="E38" s="72"/>
      <c r="F38" s="72"/>
      <c r="G38" s="72"/>
      <c r="H38" s="73"/>
      <c r="I38" s="61"/>
      <c r="J38" s="62"/>
      <c r="K38" s="62"/>
      <c r="L38" s="62"/>
      <c r="M38" s="62"/>
      <c r="N38" s="63"/>
      <c r="O38" s="109"/>
      <c r="P38" s="110"/>
      <c r="Q38" s="111"/>
      <c r="R38" s="65"/>
      <c r="S38" s="66"/>
      <c r="T38" s="69"/>
      <c r="V38" s="54"/>
      <c r="W38" s="18" t="s">
        <v>20</v>
      </c>
      <c r="X38" s="71" t="s">
        <v>233</v>
      </c>
      <c r="Y38" s="72"/>
      <c r="Z38" s="72"/>
      <c r="AA38" s="72"/>
      <c r="AB38" s="72"/>
      <c r="AC38" s="73"/>
      <c r="AD38" s="61"/>
      <c r="AE38" s="62"/>
      <c r="AF38" s="62"/>
      <c r="AG38" s="62"/>
      <c r="AH38" s="62"/>
      <c r="AI38" s="63"/>
      <c r="AJ38" s="109"/>
      <c r="AK38" s="110"/>
      <c r="AL38" s="111"/>
      <c r="AM38" s="65"/>
      <c r="AN38" s="66"/>
      <c r="AO38" s="69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29" t="s">
        <v>0</v>
      </c>
      <c r="B40" s="30">
        <v>13</v>
      </c>
      <c r="C40" s="31" t="s">
        <v>1</v>
      </c>
      <c r="D40" s="31"/>
      <c r="E40" s="29" t="s">
        <v>2</v>
      </c>
      <c r="F40" s="30">
        <v>6</v>
      </c>
      <c r="G40" s="30" t="s">
        <v>3</v>
      </c>
      <c r="H40" s="30">
        <v>9</v>
      </c>
      <c r="I40" s="30" t="s">
        <v>4</v>
      </c>
      <c r="J40" s="30">
        <v>26</v>
      </c>
      <c r="K40" s="29" t="s">
        <v>5</v>
      </c>
      <c r="L40" s="29" t="s">
        <v>6</v>
      </c>
      <c r="M40" s="30" t="s">
        <v>311</v>
      </c>
      <c r="N40" s="31" t="s">
        <v>7</v>
      </c>
      <c r="O40" s="31"/>
      <c r="P40" s="32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  <c r="V41" s="13"/>
      <c r="W41" s="19"/>
      <c r="X41" s="20"/>
      <c r="Y41" s="21"/>
      <c r="Z41" s="21"/>
      <c r="AA41" s="21"/>
      <c r="AB41" s="21"/>
      <c r="AC41" s="21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7.399999999999999" thickBot="1" x14ac:dyDescent="0.3">
      <c r="A42" s="4" t="s">
        <v>8</v>
      </c>
      <c r="B42" s="3"/>
      <c r="C42" s="28" t="s">
        <v>399</v>
      </c>
      <c r="D42" s="7"/>
      <c r="E42" s="8"/>
      <c r="F42" s="9" t="s">
        <v>418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  <c r="V42" s="4" t="s">
        <v>357</v>
      </c>
      <c r="W42" s="3"/>
      <c r="X42" s="28" t="s">
        <v>399</v>
      </c>
      <c r="Y42" s="7"/>
      <c r="Z42" s="8"/>
      <c r="AA42" s="9" t="s">
        <v>419</v>
      </c>
      <c r="AB42" s="6"/>
      <c r="AC42" s="6"/>
      <c r="AD42" s="6"/>
      <c r="AE42" s="6"/>
      <c r="AF42" s="6"/>
      <c r="AG42" s="6"/>
      <c r="AH42" s="6"/>
      <c r="AJ42" s="23"/>
      <c r="AK42" s="24"/>
      <c r="AL42" s="10"/>
      <c r="AM42" s="11"/>
      <c r="AN42" s="11"/>
      <c r="AO42" s="11"/>
    </row>
    <row r="43" spans="1:41" ht="21" customHeight="1" thickBot="1" x14ac:dyDescent="0.25">
      <c r="A43" s="33" t="s">
        <v>9</v>
      </c>
      <c r="B43" s="34">
        <v>1</v>
      </c>
      <c r="C43" s="34">
        <v>2</v>
      </c>
      <c r="D43" s="34">
        <v>3</v>
      </c>
      <c r="E43" s="34">
        <v>4</v>
      </c>
      <c r="F43" s="34">
        <v>5</v>
      </c>
      <c r="G43" s="34">
        <v>6</v>
      </c>
      <c r="H43" s="34">
        <v>7</v>
      </c>
      <c r="I43" s="34">
        <v>8</v>
      </c>
      <c r="J43" s="34">
        <v>9</v>
      </c>
      <c r="K43" s="34"/>
      <c r="L43" s="34"/>
      <c r="M43" s="34"/>
      <c r="N43" s="34"/>
      <c r="O43" s="34"/>
      <c r="P43" s="34"/>
      <c r="Q43" s="35" t="s">
        <v>10</v>
      </c>
      <c r="R43" s="12"/>
      <c r="S43" s="12"/>
      <c r="T43" s="12"/>
      <c r="V43" s="33" t="s">
        <v>9</v>
      </c>
      <c r="W43" s="34">
        <v>1</v>
      </c>
      <c r="X43" s="34">
        <v>2</v>
      </c>
      <c r="Y43" s="34">
        <v>3</v>
      </c>
      <c r="Z43" s="34">
        <v>4</v>
      </c>
      <c r="AA43" s="34">
        <v>5</v>
      </c>
      <c r="AB43" s="34">
        <v>6</v>
      </c>
      <c r="AC43" s="34">
        <v>7</v>
      </c>
      <c r="AD43" s="34">
        <v>8</v>
      </c>
      <c r="AE43" s="34">
        <v>9</v>
      </c>
      <c r="AF43" s="34"/>
      <c r="AG43" s="34"/>
      <c r="AH43" s="34"/>
      <c r="AI43" s="34"/>
      <c r="AJ43" s="34"/>
      <c r="AK43" s="34"/>
      <c r="AL43" s="35" t="s">
        <v>10</v>
      </c>
      <c r="AM43" s="12"/>
      <c r="AN43" s="12"/>
      <c r="AO43" s="12"/>
    </row>
    <row r="44" spans="1:41" ht="21" customHeight="1" x14ac:dyDescent="0.2">
      <c r="A44" s="40" t="s">
        <v>64</v>
      </c>
      <c r="B44" s="36">
        <v>0</v>
      </c>
      <c r="C44" s="36">
        <v>0</v>
      </c>
      <c r="D44" s="36">
        <v>0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/>
      <c r="L44" s="36"/>
      <c r="M44" s="36"/>
      <c r="N44" s="36"/>
      <c r="O44" s="36"/>
      <c r="P44" s="36"/>
      <c r="Q44" s="37">
        <v>1</v>
      </c>
      <c r="R44" s="13" t="s">
        <v>11</v>
      </c>
      <c r="S44" s="13"/>
      <c r="T44" s="13" t="s">
        <v>12</v>
      </c>
      <c r="V44" s="40" t="s">
        <v>99</v>
      </c>
      <c r="W44" s="36">
        <v>0</v>
      </c>
      <c r="X44" s="36">
        <v>1</v>
      </c>
      <c r="Y44" s="36">
        <v>0</v>
      </c>
      <c r="Z44" s="36">
        <v>0</v>
      </c>
      <c r="AA44" s="36">
        <v>1</v>
      </c>
      <c r="AB44" s="36">
        <v>0</v>
      </c>
      <c r="AC44" s="36">
        <v>0</v>
      </c>
      <c r="AD44" s="36">
        <v>1</v>
      </c>
      <c r="AE44" s="36">
        <v>0</v>
      </c>
      <c r="AF44" s="36"/>
      <c r="AG44" s="36"/>
      <c r="AH44" s="36"/>
      <c r="AI44" s="36"/>
      <c r="AJ44" s="36"/>
      <c r="AK44" s="36"/>
      <c r="AL44" s="37">
        <v>3</v>
      </c>
      <c r="AM44" s="13" t="s">
        <v>11</v>
      </c>
      <c r="AN44" s="13"/>
      <c r="AO44" s="13" t="s">
        <v>12</v>
      </c>
    </row>
    <row r="45" spans="1:41" ht="21" customHeight="1" thickBot="1" x14ac:dyDescent="0.25">
      <c r="A45" s="41" t="s">
        <v>230</v>
      </c>
      <c r="B45" s="38">
        <v>0</v>
      </c>
      <c r="C45" s="38">
        <v>0</v>
      </c>
      <c r="D45" s="38">
        <v>0</v>
      </c>
      <c r="E45" s="38">
        <v>0</v>
      </c>
      <c r="F45" s="38">
        <v>1</v>
      </c>
      <c r="G45" s="38">
        <v>0</v>
      </c>
      <c r="H45" s="38">
        <v>4</v>
      </c>
      <c r="I45" s="38">
        <v>0</v>
      </c>
      <c r="J45" s="38" t="s">
        <v>71</v>
      </c>
      <c r="K45" s="38"/>
      <c r="L45" s="38"/>
      <c r="M45" s="38"/>
      <c r="N45" s="38"/>
      <c r="O45" s="38"/>
      <c r="P45" s="38"/>
      <c r="Q45" s="39">
        <v>5</v>
      </c>
      <c r="R45" s="13" t="s">
        <v>13</v>
      </c>
      <c r="S45" s="13"/>
      <c r="T45" s="14" t="s">
        <v>14</v>
      </c>
      <c r="V45" s="41" t="s">
        <v>424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4</v>
      </c>
      <c r="AE45" s="38" t="s">
        <v>71</v>
      </c>
      <c r="AF45" s="38"/>
      <c r="AG45" s="38"/>
      <c r="AH45" s="38"/>
      <c r="AI45" s="38"/>
      <c r="AJ45" s="38"/>
      <c r="AK45" s="38"/>
      <c r="AL45" s="39">
        <v>4</v>
      </c>
      <c r="AM45" s="13" t="s">
        <v>13</v>
      </c>
      <c r="AN45" s="13"/>
      <c r="AO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A47" s="15" t="str">
        <f>A43</f>
        <v>校　名</v>
      </c>
      <c r="B47" s="86" t="s">
        <v>15</v>
      </c>
      <c r="C47" s="87"/>
      <c r="D47" s="87"/>
      <c r="E47" s="87"/>
      <c r="F47" s="87"/>
      <c r="G47" s="87"/>
      <c r="H47" s="87"/>
      <c r="I47" s="86" t="s">
        <v>16</v>
      </c>
      <c r="J47" s="87"/>
      <c r="K47" s="87"/>
      <c r="L47" s="87"/>
      <c r="M47" s="87"/>
      <c r="N47" s="88"/>
      <c r="O47" s="86" t="s">
        <v>17</v>
      </c>
      <c r="P47" s="87"/>
      <c r="Q47" s="88"/>
      <c r="R47" s="86" t="s">
        <v>25</v>
      </c>
      <c r="S47" s="89"/>
      <c r="T47" s="90"/>
      <c r="V47" s="15" t="str">
        <f>V43</f>
        <v>校　名</v>
      </c>
      <c r="W47" s="86" t="s">
        <v>15</v>
      </c>
      <c r="X47" s="87"/>
      <c r="Y47" s="87"/>
      <c r="Z47" s="87"/>
      <c r="AA47" s="87"/>
      <c r="AB47" s="87"/>
      <c r="AC47" s="87"/>
      <c r="AD47" s="86" t="s">
        <v>16</v>
      </c>
      <c r="AE47" s="87"/>
      <c r="AF47" s="87"/>
      <c r="AG47" s="87"/>
      <c r="AH47" s="87"/>
      <c r="AI47" s="88"/>
      <c r="AJ47" s="86" t="s">
        <v>17</v>
      </c>
      <c r="AK47" s="87"/>
      <c r="AL47" s="88"/>
      <c r="AM47" s="86" t="s">
        <v>25</v>
      </c>
      <c r="AN47" s="89"/>
      <c r="AO47" s="90"/>
    </row>
    <row r="48" spans="1:41" ht="22.8" customHeight="1" x14ac:dyDescent="0.2">
      <c r="A48" s="53" t="str">
        <f>IF(A44="","",A44)</f>
        <v>北越</v>
      </c>
      <c r="B48" s="16" t="s">
        <v>19</v>
      </c>
      <c r="C48" s="55" t="s">
        <v>420</v>
      </c>
      <c r="D48" s="56"/>
      <c r="E48" s="56"/>
      <c r="F48" s="56"/>
      <c r="G48" s="56"/>
      <c r="H48" s="57"/>
      <c r="I48" s="58" t="s">
        <v>421</v>
      </c>
      <c r="J48" s="59"/>
      <c r="K48" s="59"/>
      <c r="L48" s="59"/>
      <c r="M48" s="59"/>
      <c r="N48" s="60"/>
      <c r="O48" s="44"/>
      <c r="P48" s="82"/>
      <c r="Q48" s="64"/>
      <c r="R48" s="44"/>
      <c r="S48" s="45"/>
      <c r="T48" s="68"/>
      <c r="V48" s="53" t="str">
        <f>IF(V44="","",V44)</f>
        <v>中越</v>
      </c>
      <c r="W48" s="16" t="s">
        <v>19</v>
      </c>
      <c r="X48" s="55" t="s">
        <v>425</v>
      </c>
      <c r="Y48" s="56"/>
      <c r="Z48" s="56"/>
      <c r="AA48" s="56"/>
      <c r="AB48" s="56"/>
      <c r="AC48" s="57"/>
      <c r="AD48" s="44"/>
      <c r="AE48" s="82"/>
      <c r="AF48" s="82"/>
      <c r="AG48" s="82"/>
      <c r="AH48" s="82"/>
      <c r="AI48" s="64"/>
      <c r="AJ48" s="58" t="s">
        <v>428</v>
      </c>
      <c r="AK48" s="59"/>
      <c r="AL48" s="60"/>
      <c r="AM48" s="44"/>
      <c r="AN48" s="45"/>
      <c r="AO48" s="68"/>
    </row>
    <row r="49" spans="1:41" ht="22.8" x14ac:dyDescent="0.2">
      <c r="A49" s="74"/>
      <c r="B49" s="17" t="s">
        <v>20</v>
      </c>
      <c r="C49" s="50" t="s">
        <v>300</v>
      </c>
      <c r="D49" s="51"/>
      <c r="E49" s="51"/>
      <c r="F49" s="51"/>
      <c r="G49" s="51"/>
      <c r="H49" s="52"/>
      <c r="I49" s="75"/>
      <c r="J49" s="76"/>
      <c r="K49" s="76"/>
      <c r="L49" s="76"/>
      <c r="M49" s="76"/>
      <c r="N49" s="77"/>
      <c r="O49" s="83"/>
      <c r="P49" s="84"/>
      <c r="Q49" s="85"/>
      <c r="R49" s="83"/>
      <c r="S49" s="84"/>
      <c r="T49" s="101"/>
      <c r="V49" s="74"/>
      <c r="W49" s="17" t="s">
        <v>20</v>
      </c>
      <c r="X49" s="50" t="s">
        <v>372</v>
      </c>
      <c r="Y49" s="51"/>
      <c r="Z49" s="51"/>
      <c r="AA49" s="51"/>
      <c r="AB49" s="51"/>
      <c r="AC49" s="52"/>
      <c r="AD49" s="83"/>
      <c r="AE49" s="84"/>
      <c r="AF49" s="84"/>
      <c r="AG49" s="84"/>
      <c r="AH49" s="84"/>
      <c r="AI49" s="85"/>
      <c r="AJ49" s="75"/>
      <c r="AK49" s="76"/>
      <c r="AL49" s="77"/>
      <c r="AM49" s="83"/>
      <c r="AN49" s="84"/>
      <c r="AO49" s="101"/>
    </row>
    <row r="50" spans="1:41" ht="22.8" customHeight="1" x14ac:dyDescent="0.2">
      <c r="A50" s="53" t="str">
        <f>IF(A45="","",A45)</f>
        <v>帝京長岡</v>
      </c>
      <c r="B50" s="16" t="s">
        <v>21</v>
      </c>
      <c r="C50" s="55" t="s">
        <v>403</v>
      </c>
      <c r="D50" s="56"/>
      <c r="E50" s="56"/>
      <c r="F50" s="56"/>
      <c r="G50" s="56"/>
      <c r="H50" s="57"/>
      <c r="I50" s="58" t="s">
        <v>422</v>
      </c>
      <c r="J50" s="59"/>
      <c r="K50" s="59"/>
      <c r="L50" s="59"/>
      <c r="M50" s="59"/>
      <c r="N50" s="60"/>
      <c r="O50" s="58" t="s">
        <v>423</v>
      </c>
      <c r="P50" s="107"/>
      <c r="Q50" s="108"/>
      <c r="R50" s="44"/>
      <c r="S50" s="45"/>
      <c r="T50" s="68"/>
      <c r="V50" s="53" t="str">
        <f>IF(V45="","",V45)</f>
        <v>新潟明訓</v>
      </c>
      <c r="W50" s="16" t="s">
        <v>21</v>
      </c>
      <c r="X50" s="55" t="s">
        <v>426</v>
      </c>
      <c r="Y50" s="56"/>
      <c r="Z50" s="56"/>
      <c r="AA50" s="56"/>
      <c r="AB50" s="56"/>
      <c r="AC50" s="57"/>
      <c r="AD50" s="44"/>
      <c r="AE50" s="82"/>
      <c r="AF50" s="82"/>
      <c r="AG50" s="82"/>
      <c r="AH50" s="82"/>
      <c r="AI50" s="64"/>
      <c r="AJ50" s="58" t="s">
        <v>427</v>
      </c>
      <c r="AK50" s="107"/>
      <c r="AL50" s="108"/>
      <c r="AM50" s="44"/>
      <c r="AN50" s="45"/>
      <c r="AO50" s="68"/>
    </row>
    <row r="51" spans="1:41" ht="23.4" thickBot="1" x14ac:dyDescent="0.25">
      <c r="A51" s="54"/>
      <c r="B51" s="18" t="s">
        <v>20</v>
      </c>
      <c r="C51" s="71" t="s">
        <v>233</v>
      </c>
      <c r="D51" s="72"/>
      <c r="E51" s="72"/>
      <c r="F51" s="72"/>
      <c r="G51" s="72"/>
      <c r="H51" s="73"/>
      <c r="I51" s="61"/>
      <c r="J51" s="62"/>
      <c r="K51" s="62"/>
      <c r="L51" s="62"/>
      <c r="M51" s="62"/>
      <c r="N51" s="63"/>
      <c r="O51" s="109"/>
      <c r="P51" s="110"/>
      <c r="Q51" s="111"/>
      <c r="R51" s="65"/>
      <c r="S51" s="66"/>
      <c r="T51" s="69"/>
      <c r="V51" s="54"/>
      <c r="W51" s="18" t="s">
        <v>20</v>
      </c>
      <c r="X51" s="71" t="s">
        <v>58</v>
      </c>
      <c r="Y51" s="72"/>
      <c r="Z51" s="72"/>
      <c r="AA51" s="72"/>
      <c r="AB51" s="72"/>
      <c r="AC51" s="73"/>
      <c r="AD51" s="65"/>
      <c r="AE51" s="66"/>
      <c r="AF51" s="66"/>
      <c r="AG51" s="66"/>
      <c r="AH51" s="66"/>
      <c r="AI51" s="67"/>
      <c r="AJ51" s="109"/>
      <c r="AK51" s="110"/>
      <c r="AL51" s="111"/>
      <c r="AM51" s="65"/>
      <c r="AN51" s="66"/>
      <c r="AO51" s="69"/>
    </row>
    <row r="52" spans="1:41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28">
    <mergeCell ref="V50:V51"/>
    <mergeCell ref="X50:AC50"/>
    <mergeCell ref="AD50:AI51"/>
    <mergeCell ref="AJ50:AL51"/>
    <mergeCell ref="AM50:AO51"/>
    <mergeCell ref="X51:AC51"/>
    <mergeCell ref="A50:A51"/>
    <mergeCell ref="C50:H50"/>
    <mergeCell ref="I50:N51"/>
    <mergeCell ref="O50:Q51"/>
    <mergeCell ref="R50:T51"/>
    <mergeCell ref="C51:H51"/>
    <mergeCell ref="AD47:AI47"/>
    <mergeCell ref="AJ47:AL47"/>
    <mergeCell ref="AM47:AO47"/>
    <mergeCell ref="A48:A49"/>
    <mergeCell ref="C48:H48"/>
    <mergeCell ref="I48:N49"/>
    <mergeCell ref="O48:Q49"/>
    <mergeCell ref="R48:T49"/>
    <mergeCell ref="V48:V49"/>
    <mergeCell ref="X48:AC48"/>
    <mergeCell ref="AD48:AI49"/>
    <mergeCell ref="AJ48:AL49"/>
    <mergeCell ref="AM48:AO49"/>
    <mergeCell ref="C49:H49"/>
    <mergeCell ref="X49:AC49"/>
    <mergeCell ref="B47:H47"/>
    <mergeCell ref="I47:N47"/>
    <mergeCell ref="O47:Q47"/>
    <mergeCell ref="R47:T47"/>
    <mergeCell ref="W47:AC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D34:AI34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M9:AO10"/>
    <mergeCell ref="AD11:AI12"/>
    <mergeCell ref="AJ11:AL12"/>
    <mergeCell ref="AM11:AO12"/>
    <mergeCell ref="I21:N21"/>
    <mergeCell ref="O21:Q21"/>
    <mergeCell ref="R21:T21"/>
    <mergeCell ref="W21:AC21"/>
    <mergeCell ref="R24:T25"/>
    <mergeCell ref="V24:V25"/>
    <mergeCell ref="X24:AC24"/>
    <mergeCell ref="AD24:AI25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C12:H12"/>
    <mergeCell ref="X12:AC1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J8:AL8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J24:AL25"/>
    <mergeCell ref="AM24:AO25"/>
    <mergeCell ref="X25:AC25"/>
    <mergeCell ref="B21:H21"/>
    <mergeCell ref="A24:A25"/>
    <mergeCell ref="C24:H24"/>
    <mergeCell ref="I24:N25"/>
    <mergeCell ref="O24:Q25"/>
    <mergeCell ref="C25:H25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1回戦</vt:lpstr>
      <vt:lpstr>2回戦</vt:lpstr>
      <vt:lpstr>3回戦</vt:lpstr>
      <vt:lpstr>準々決勝戦～決勝戦</vt:lpstr>
      <vt:lpstr>'1回戦'!Print_Area</vt:lpstr>
      <vt:lpstr>'2回戦'!Print_Area</vt:lpstr>
      <vt:lpstr>'3回戦'!Print_Area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2024-09-25T01:14:53Z</cp:lastPrinted>
  <dcterms:created xsi:type="dcterms:W3CDTF">2020-07-29T08:32:58Z</dcterms:created>
  <dcterms:modified xsi:type="dcterms:W3CDTF">2024-09-26T06:21:17Z</dcterms:modified>
</cp:coreProperties>
</file>