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6/150春県大会/"/>
    </mc:Choice>
  </mc:AlternateContent>
  <xr:revisionPtr revIDLastSave="12" documentId="8_{0A26DDF6-534D-4E96-B467-2D5DC87318F7}" xr6:coauthVersionLast="47" xr6:coauthVersionMax="47" xr10:uidLastSave="{3B36C851-667A-4030-9422-328457B4C4F7}"/>
  <bookViews>
    <workbookView xWindow="-108" yWindow="-108" windowWidth="23256" windowHeight="12456" xr2:uid="{EAD23018-2B7F-4BA7-9ED4-691F74DAE0FC}"/>
  </bookViews>
  <sheets>
    <sheet name="1~2回戦" sheetId="1" r:id="rId1"/>
    <sheet name="3回戦" sheetId="8" r:id="rId2"/>
    <sheet name="4回戦" sheetId="9" r:id="rId3"/>
    <sheet name="準々決勝戦～決勝戦" sheetId="10" r:id="rId4"/>
    <sheet name="本大会" sheetId="11" r:id="rId5"/>
  </sheets>
  <definedNames>
    <definedName name="_xlnm.Print_Area" localSheetId="0">'1~2回戦'!$A$1:$AO$195</definedName>
    <definedName name="_xlnm.Print_Area" localSheetId="1">'3回戦'!$A$1:$AO$94</definedName>
    <definedName name="_xlnm.Print_Area" localSheetId="2">'4回戦'!$A$1:$AO$57</definedName>
    <definedName name="_xlnm.Print_Area" localSheetId="3">'準々決勝戦～決勝戦'!$A$1:$AO$50</definedName>
    <definedName name="_xlnm.Print_Area" localSheetId="4">本大会!$A$1:$AO$39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1" l="1"/>
  <c r="A35" i="11"/>
  <c r="A34" i="11"/>
  <c r="A24" i="11"/>
  <c r="A22" i="11"/>
  <c r="A21" i="11"/>
  <c r="A11" i="11"/>
  <c r="A9" i="11"/>
  <c r="A8" i="11"/>
  <c r="A48" i="10"/>
  <c r="A46" i="10"/>
  <c r="A45" i="10"/>
  <c r="V35" i="10"/>
  <c r="A35" i="10"/>
  <c r="V33" i="10"/>
  <c r="A33" i="10"/>
  <c r="V32" i="10"/>
  <c r="A32" i="10"/>
  <c r="V22" i="10" l="1"/>
  <c r="A22" i="10"/>
  <c r="V20" i="10"/>
  <c r="A20" i="10"/>
  <c r="V19" i="10"/>
  <c r="A19" i="10"/>
  <c r="V11" i="10"/>
  <c r="A11" i="10"/>
  <c r="V9" i="10"/>
  <c r="A9" i="10"/>
  <c r="V8" i="10"/>
  <c r="A8" i="10"/>
  <c r="V55" i="9"/>
  <c r="V53" i="9"/>
  <c r="V52" i="9"/>
  <c r="A55" i="9"/>
  <c r="A53" i="9"/>
  <c r="A52" i="9"/>
  <c r="A44" i="9"/>
  <c r="A42" i="9"/>
  <c r="A41" i="9"/>
  <c r="V33" i="9"/>
  <c r="V31" i="9"/>
  <c r="V30" i="9"/>
  <c r="A33" i="9"/>
  <c r="A31" i="9"/>
  <c r="A30" i="9"/>
  <c r="A22" i="9"/>
  <c r="A20" i="9"/>
  <c r="A19" i="9"/>
  <c r="V11" i="9"/>
  <c r="V9" i="9"/>
  <c r="V8" i="9"/>
  <c r="A11" i="9"/>
  <c r="A9" i="9"/>
  <c r="A8" i="9"/>
  <c r="A20" i="8"/>
  <c r="A19" i="8"/>
  <c r="V92" i="8"/>
  <c r="V90" i="8"/>
  <c r="V89" i="8"/>
  <c r="A92" i="8"/>
  <c r="A90" i="8"/>
  <c r="A89" i="8"/>
  <c r="V81" i="8"/>
  <c r="V79" i="8"/>
  <c r="V78" i="8"/>
  <c r="A81" i="8"/>
  <c r="A79" i="8"/>
  <c r="A78" i="8"/>
  <c r="V68" i="8"/>
  <c r="V66" i="8"/>
  <c r="V65" i="8"/>
  <c r="A68" i="8"/>
  <c r="A66" i="8"/>
  <c r="A65" i="8"/>
  <c r="V57" i="8"/>
  <c r="V55" i="8"/>
  <c r="V54" i="8"/>
  <c r="A57" i="8"/>
  <c r="A55" i="8"/>
  <c r="A54" i="8"/>
  <c r="V46" i="8"/>
  <c r="V44" i="8"/>
  <c r="V43" i="8"/>
  <c r="A46" i="8"/>
  <c r="A44" i="8"/>
  <c r="A43" i="8"/>
  <c r="V33" i="8"/>
  <c r="V31" i="8"/>
  <c r="V30" i="8"/>
  <c r="A33" i="8"/>
  <c r="A31" i="8"/>
  <c r="A30" i="8"/>
  <c r="V22" i="8"/>
  <c r="V20" i="8"/>
  <c r="V19" i="8"/>
  <c r="V11" i="8"/>
  <c r="V9" i="8"/>
  <c r="V8" i="8"/>
  <c r="A11" i="8"/>
  <c r="A9" i="8"/>
  <c r="A8" i="8"/>
  <c r="V147" i="1" l="1"/>
  <c r="A147" i="1"/>
  <c r="V145" i="1"/>
  <c r="A145" i="1"/>
  <c r="V144" i="1"/>
  <c r="A144" i="1"/>
  <c r="V136" i="1"/>
  <c r="A136" i="1"/>
  <c r="V134" i="1"/>
  <c r="A134" i="1"/>
  <c r="V133" i="1"/>
  <c r="A133" i="1"/>
  <c r="V193" i="1"/>
  <c r="V191" i="1"/>
  <c r="V190" i="1"/>
  <c r="A193" i="1"/>
  <c r="A191" i="1"/>
  <c r="A190" i="1"/>
  <c r="V182" i="1"/>
  <c r="V180" i="1"/>
  <c r="V179" i="1"/>
  <c r="A182" i="1"/>
  <c r="A180" i="1"/>
  <c r="A179" i="1"/>
  <c r="A171" i="1"/>
  <c r="A169" i="1"/>
  <c r="A168" i="1"/>
  <c r="V171" i="1"/>
  <c r="V169" i="1"/>
  <c r="V168" i="1"/>
  <c r="V160" i="1"/>
  <c r="V158" i="1"/>
  <c r="V157" i="1"/>
  <c r="A160" i="1"/>
  <c r="A158" i="1"/>
  <c r="A157" i="1"/>
  <c r="V125" i="1"/>
  <c r="V123" i="1"/>
  <c r="V122" i="1"/>
  <c r="A125" i="1"/>
  <c r="A123" i="1"/>
  <c r="A122" i="1"/>
  <c r="V112" i="1"/>
  <c r="V114" i="1"/>
  <c r="V111" i="1"/>
  <c r="A114" i="1"/>
  <c r="A112" i="1"/>
  <c r="A111" i="1"/>
  <c r="V101" i="1"/>
  <c r="A101" i="1"/>
  <c r="V99" i="1"/>
  <c r="A99" i="1"/>
  <c r="V98" i="1"/>
  <c r="A98" i="1"/>
  <c r="A90" i="1"/>
  <c r="V88" i="1"/>
  <c r="A88" i="1"/>
  <c r="V87" i="1"/>
  <c r="A87" i="1"/>
  <c r="V79" i="1"/>
  <c r="A79" i="1"/>
  <c r="V77" i="1"/>
  <c r="A77" i="1"/>
  <c r="V76" i="1"/>
  <c r="A76" i="1"/>
  <c r="V66" i="1"/>
  <c r="V68" i="1"/>
  <c r="A68" i="1"/>
  <c r="A66" i="1"/>
  <c r="V65" i="1"/>
  <c r="A65" i="1"/>
  <c r="V55" i="1" l="1"/>
  <c r="A55" i="1"/>
  <c r="V53" i="1"/>
  <c r="A53" i="1"/>
  <c r="V52" i="1"/>
  <c r="A52" i="1"/>
  <c r="A44" i="1"/>
  <c r="V44" i="1"/>
  <c r="V42" i="1"/>
  <c r="A42" i="1"/>
  <c r="V41" i="1"/>
  <c r="A41" i="1"/>
  <c r="A22" i="1"/>
  <c r="A20" i="1"/>
  <c r="A11" i="1"/>
  <c r="A9" i="1" l="1"/>
  <c r="V33" i="1" l="1"/>
  <c r="V31" i="1"/>
  <c r="A33" i="1"/>
  <c r="A31" i="1"/>
  <c r="A30" i="1"/>
  <c r="V30" i="1"/>
  <c r="A19" i="1"/>
  <c r="V11" i="1"/>
  <c r="V9" i="1"/>
  <c r="V8" i="1"/>
  <c r="A8" i="1"/>
</calcChain>
</file>

<file path=xl/sharedStrings.xml><?xml version="1.0" encoding="utf-8"?>
<sst xmlns="http://schemas.openxmlformats.org/spreadsheetml/2006/main" count="1854" uniqueCount="527">
  <si>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</si>
  <si>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</si>
  <si>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</si>
  <si>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</si>
  <si>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</si>
  <si>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</si>
  <si>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</si>
  <si>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</si>
  <si>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</si>
  <si>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</si>
  <si>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</si>
  <si>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</si>
  <si>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</si>
  <si>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</si>
  <si>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</si>
  <si>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</si>
  <si>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</si>
  <si>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</si>
  <si>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</si>
  <si>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</si>
  <si>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</si>
  <si>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</si>
  <si>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</si>
  <si>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</si>
  <si>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</si>
  <si>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</si>
  <si>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</si>
  <si>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</si>
  <si>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</si>
  <si>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</si>
  <si>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</si>
  <si>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</si>
  <si>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</si>
  <si>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</si>
  <si>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</si>
  <si>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金</t>
    <rPh sb="0" eb="1">
      <t>キン</t>
    </rPh>
    <phoneticPr fontId="3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</si>
  <si>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</si>
  <si>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</si>
  <si>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</si>
  <si>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</si>
  <si>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×</t>
    <phoneticPr fontId="1"/>
  </si>
  <si>
    <t>本塁打</t>
    <phoneticPr fontId="1"/>
  </si>
  <si>
    <t>巻</t>
    <rPh sb="0" eb="1">
      <t>マキ</t>
    </rPh>
    <phoneticPr fontId="1"/>
  </si>
  <si>
    <t>新発田</t>
    <rPh sb="0" eb="3">
      <t>シバタ</t>
    </rPh>
    <phoneticPr fontId="1"/>
  </si>
  <si>
    <t>長岡</t>
    <rPh sb="0" eb="2">
      <t>ナガオカ</t>
    </rPh>
    <phoneticPr fontId="1"/>
  </si>
  <si>
    <t>新潟東</t>
    <rPh sb="0" eb="3">
      <t>ニイガタヒガシ</t>
    </rPh>
    <phoneticPr fontId="1"/>
  </si>
  <si>
    <t>北越</t>
    <rPh sb="0" eb="2">
      <t>ホクエツ</t>
    </rPh>
    <phoneticPr fontId="1"/>
  </si>
  <si>
    <t>村上</t>
    <rPh sb="0" eb="2">
      <t>ムラカミ</t>
    </rPh>
    <phoneticPr fontId="1"/>
  </si>
  <si>
    <t>見附</t>
    <rPh sb="0" eb="2">
      <t>ミツケ</t>
    </rPh>
    <phoneticPr fontId="1"/>
  </si>
  <si>
    <t>第１試合</t>
    <phoneticPr fontId="1"/>
  </si>
  <si>
    <t>新潟西</t>
    <rPh sb="0" eb="3">
      <t>ニイガタニシ</t>
    </rPh>
    <phoneticPr fontId="1"/>
  </si>
  <si>
    <t>新潟江南</t>
    <rPh sb="0" eb="2">
      <t>ニイガタ</t>
    </rPh>
    <rPh sb="2" eb="4">
      <t>コウナン</t>
    </rPh>
    <phoneticPr fontId="1"/>
  </si>
  <si>
    <t>新発田農</t>
    <rPh sb="0" eb="3">
      <t>シバタ</t>
    </rPh>
    <rPh sb="3" eb="4">
      <t>ノウ</t>
    </rPh>
    <phoneticPr fontId="1"/>
  </si>
  <si>
    <t>月岡謙太、櫛谷和輝</t>
    <phoneticPr fontId="1"/>
  </si>
  <si>
    <t>田原由都</t>
    <phoneticPr fontId="1"/>
  </si>
  <si>
    <t>遠山剣臣、渡辺蓮</t>
    <phoneticPr fontId="1"/>
  </si>
  <si>
    <t>池上健太</t>
    <phoneticPr fontId="1"/>
  </si>
  <si>
    <t>平野詠士(3回、6回)</t>
    <phoneticPr fontId="1"/>
  </si>
  <si>
    <t>村上桜ヶ丘</t>
    <rPh sb="0" eb="2">
      <t>ムラカミ</t>
    </rPh>
    <rPh sb="2" eb="3">
      <t>サクラ</t>
    </rPh>
    <rPh sb="4" eb="5">
      <t>オカ</t>
    </rPh>
    <phoneticPr fontId="1"/>
  </si>
  <si>
    <t>加茂暁星</t>
    <rPh sb="0" eb="2">
      <t>カモ</t>
    </rPh>
    <rPh sb="2" eb="4">
      <t>ギョウセイ</t>
    </rPh>
    <phoneticPr fontId="1"/>
  </si>
  <si>
    <t>3X</t>
    <phoneticPr fontId="1"/>
  </si>
  <si>
    <t>赤澤裕斗、渡辺勇陽、矢野晋大</t>
    <phoneticPr fontId="1"/>
  </si>
  <si>
    <t>川村柚麻、渡邊航、佐藤壮一郎</t>
    <phoneticPr fontId="1"/>
  </si>
  <si>
    <t>真保龍聖、寺尾優之介</t>
    <phoneticPr fontId="1"/>
  </si>
  <si>
    <t>加藤力、岡島光大</t>
    <phoneticPr fontId="1"/>
  </si>
  <si>
    <t>松田崚(4回)
加藤力(6回)
大瀧稜久(6回)</t>
    <phoneticPr fontId="1"/>
  </si>
  <si>
    <t>大瀧稜久(5回)</t>
    <phoneticPr fontId="1"/>
  </si>
  <si>
    <t>赤澤裕斗(3回①)</t>
    <phoneticPr fontId="1"/>
  </si>
  <si>
    <t>長島滉、中沢智也</t>
    <phoneticPr fontId="1"/>
  </si>
  <si>
    <t>梅本凪</t>
    <phoneticPr fontId="1"/>
  </si>
  <si>
    <t>中山陽希、立川勇冴</t>
    <phoneticPr fontId="1"/>
  </si>
  <si>
    <t>遠藤健介</t>
    <phoneticPr fontId="1"/>
  </si>
  <si>
    <t>渡邉直希(2回、8回)</t>
    <phoneticPr fontId="1"/>
  </si>
  <si>
    <t>阿達心汰(7回)</t>
    <phoneticPr fontId="1"/>
  </si>
  <si>
    <t>水澤快斗(3回)</t>
    <phoneticPr fontId="1"/>
  </si>
  <si>
    <t>阪口聖(6回②R)</t>
    <phoneticPr fontId="1"/>
  </si>
  <si>
    <t>三条パール</t>
    <rPh sb="0" eb="2">
      <t>サンジョウ</t>
    </rPh>
    <phoneticPr fontId="1"/>
  </si>
  <si>
    <t>新潟工</t>
    <rPh sb="0" eb="2">
      <t>ニイガタ</t>
    </rPh>
    <rPh sb="2" eb="3">
      <t>コウ</t>
    </rPh>
    <phoneticPr fontId="1"/>
  </si>
  <si>
    <t>7X</t>
    <phoneticPr fontId="1"/>
  </si>
  <si>
    <t>石井幸輝、山本拓己、目﨑大翔</t>
    <phoneticPr fontId="1"/>
  </si>
  <si>
    <t>神田悠真</t>
    <phoneticPr fontId="1"/>
  </si>
  <si>
    <t>保倉泰斗、栁下獅薗</t>
    <phoneticPr fontId="1"/>
  </si>
  <si>
    <t>田邉永士</t>
    <phoneticPr fontId="1"/>
  </si>
  <si>
    <t>小越太一(7回)</t>
    <phoneticPr fontId="1"/>
  </si>
  <si>
    <t>佐渡総合</t>
    <phoneticPr fontId="1"/>
  </si>
  <si>
    <t>新発田中央</t>
    <phoneticPr fontId="1"/>
  </si>
  <si>
    <t>9X</t>
    <phoneticPr fontId="1"/>
  </si>
  <si>
    <t>野口颯斗、中川友輝、古川璃夢</t>
    <phoneticPr fontId="1"/>
  </si>
  <si>
    <t>本間海翔</t>
    <phoneticPr fontId="1"/>
  </si>
  <si>
    <t>小林香佑</t>
    <phoneticPr fontId="1"/>
  </si>
  <si>
    <t>加藤蛍太郎</t>
    <phoneticPr fontId="1"/>
  </si>
  <si>
    <t>渡辺柊汰(3回)
青木丈(3回)
加藤蛍太郎(5回)</t>
    <phoneticPr fontId="1"/>
  </si>
  <si>
    <t>指田七星(5回)</t>
    <phoneticPr fontId="1"/>
  </si>
  <si>
    <t>長岡向陵</t>
    <rPh sb="0" eb="2">
      <t>ナガオカ</t>
    </rPh>
    <rPh sb="2" eb="3">
      <t>コウ</t>
    </rPh>
    <rPh sb="3" eb="4">
      <t>リョウ</t>
    </rPh>
    <phoneticPr fontId="1"/>
  </si>
  <si>
    <t>長岡商</t>
    <phoneticPr fontId="1"/>
  </si>
  <si>
    <t>佐藤池</t>
    <rPh sb="0" eb="2">
      <t>サトウ</t>
    </rPh>
    <rPh sb="2" eb="3">
      <t>イケ</t>
    </rPh>
    <phoneticPr fontId="1"/>
  </si>
  <si>
    <t>加藤永慈、小野塚諒</t>
    <phoneticPr fontId="1"/>
  </si>
  <si>
    <t>金山雄喜</t>
    <phoneticPr fontId="1"/>
  </si>
  <si>
    <t>今井翔大、目黒愁汰、今井翔大</t>
    <phoneticPr fontId="1"/>
  </si>
  <si>
    <t>小林真央</t>
    <phoneticPr fontId="1"/>
  </si>
  <si>
    <t>與口大斗(3回)
髙野倖成(6回)</t>
    <phoneticPr fontId="1"/>
  </si>
  <si>
    <t>金山雄喜(4回)</t>
    <phoneticPr fontId="1"/>
  </si>
  <si>
    <t>池田大和(5回)</t>
    <phoneticPr fontId="1"/>
  </si>
  <si>
    <t>新潟県央工</t>
    <phoneticPr fontId="1"/>
  </si>
  <si>
    <t>1X</t>
    <phoneticPr fontId="1"/>
  </si>
  <si>
    <t>渡邊凌汰、穴澤大樹</t>
    <phoneticPr fontId="1"/>
  </si>
  <si>
    <t>石田知弘</t>
    <phoneticPr fontId="1"/>
  </si>
  <si>
    <t>村井紳真、袖山琉生、玉木泰生</t>
    <phoneticPr fontId="1"/>
  </si>
  <si>
    <t>本田大翔</t>
    <phoneticPr fontId="1"/>
  </si>
  <si>
    <t>石田知弘(1回)</t>
    <phoneticPr fontId="1"/>
  </si>
  <si>
    <t>佐藤快光(2回、3回)
小野桜誠(2回)
小林裕翔(3回)</t>
    <phoneticPr fontId="1"/>
  </si>
  <si>
    <t>佐藤快光(1回)
内山友貴(2回)</t>
    <phoneticPr fontId="1"/>
  </si>
  <si>
    <t>高田北城</t>
    <phoneticPr fontId="1"/>
  </si>
  <si>
    <t>長岡大手</t>
    <phoneticPr fontId="1"/>
  </si>
  <si>
    <t>齋藤直弥、金子温郎</t>
    <phoneticPr fontId="1"/>
  </si>
  <si>
    <t>今井滉大</t>
    <phoneticPr fontId="1"/>
  </si>
  <si>
    <t>片桐佑太、内藤柊、井上凌佑、内藤柊</t>
    <phoneticPr fontId="1"/>
  </si>
  <si>
    <t>細川康生</t>
    <phoneticPr fontId="1"/>
  </si>
  <si>
    <t>嶋田陽太(5回)
坂尾竣輔(6回)</t>
    <phoneticPr fontId="1"/>
  </si>
  <si>
    <t>金子温郎(8回)</t>
    <phoneticPr fontId="1"/>
  </si>
  <si>
    <t>押野見太智(3回)
田村太幹(7回)</t>
    <phoneticPr fontId="1"/>
  </si>
  <si>
    <t>下村泉輝(2回)</t>
    <phoneticPr fontId="1"/>
  </si>
  <si>
    <t>十総・塩沢</t>
    <phoneticPr fontId="1"/>
  </si>
  <si>
    <t>三条</t>
    <phoneticPr fontId="1"/>
  </si>
  <si>
    <t>4X</t>
    <phoneticPr fontId="1"/>
  </si>
  <si>
    <t>井口漣</t>
    <phoneticPr fontId="1"/>
  </si>
  <si>
    <t>阿部匠真</t>
    <phoneticPr fontId="1"/>
  </si>
  <si>
    <t>細川憲伸</t>
    <phoneticPr fontId="1"/>
  </si>
  <si>
    <t>藤家遼</t>
    <phoneticPr fontId="1"/>
  </si>
  <si>
    <t>剱持海翔(2回)</t>
    <phoneticPr fontId="1"/>
  </si>
  <si>
    <t>東京学館新潟</t>
    <rPh sb="0" eb="6">
      <t>トウキョウガッカン</t>
    </rPh>
    <phoneticPr fontId="1"/>
  </si>
  <si>
    <t>新井田吏一、鈴木新</t>
    <phoneticPr fontId="1"/>
  </si>
  <si>
    <t>渡辺櫂</t>
    <phoneticPr fontId="1"/>
  </si>
  <si>
    <t>河住柊哉、朝妻渚斗、丸山向陽</t>
    <phoneticPr fontId="1"/>
  </si>
  <si>
    <t>本間一</t>
    <phoneticPr fontId="1"/>
  </si>
  <si>
    <t>大竹温斗(1回)</t>
    <phoneticPr fontId="1"/>
  </si>
  <si>
    <t>高田</t>
    <phoneticPr fontId="1"/>
  </si>
  <si>
    <t>帝京長岡</t>
    <rPh sb="0" eb="4">
      <t>テイキョウ</t>
    </rPh>
    <phoneticPr fontId="1"/>
  </si>
  <si>
    <t>中戸裕樹</t>
    <phoneticPr fontId="1"/>
  </si>
  <si>
    <t>市村咲哉</t>
    <phoneticPr fontId="1"/>
  </si>
  <si>
    <t>土居和太郎、武田晄輝</t>
    <phoneticPr fontId="1"/>
  </si>
  <si>
    <t>有馬凛空</t>
    <phoneticPr fontId="1"/>
  </si>
  <si>
    <t>渡邉侑耶(2回)</t>
    <phoneticPr fontId="1"/>
  </si>
  <si>
    <t>有馬凛空(3回)
渡邉侑耶(4回)
茨木佑太(4回)</t>
    <phoneticPr fontId="1"/>
  </si>
  <si>
    <t>巻総合</t>
    <phoneticPr fontId="1"/>
  </si>
  <si>
    <t>開志学園</t>
    <phoneticPr fontId="1"/>
  </si>
  <si>
    <t>2X</t>
    <phoneticPr fontId="1"/>
  </si>
  <si>
    <t>木村兼斗</t>
    <phoneticPr fontId="1"/>
  </si>
  <si>
    <t>池浦大生</t>
    <phoneticPr fontId="1"/>
  </si>
  <si>
    <t>松澤煌、重野光喜</t>
    <phoneticPr fontId="1"/>
  </si>
  <si>
    <t>山浦雄駿</t>
    <phoneticPr fontId="1"/>
  </si>
  <si>
    <t>山田怜(4回)
牧野遥真(5回)</t>
    <phoneticPr fontId="1"/>
  </si>
  <si>
    <t>本田大翔(4回)</t>
    <phoneticPr fontId="1"/>
  </si>
  <si>
    <t>三条東</t>
    <phoneticPr fontId="1"/>
  </si>
  <si>
    <t>関根学園</t>
    <phoneticPr fontId="1"/>
  </si>
  <si>
    <t>小林佑輔</t>
    <phoneticPr fontId="1"/>
  </si>
  <si>
    <t>原優正</t>
    <phoneticPr fontId="1"/>
  </si>
  <si>
    <t>深町正眞、大平慈温</t>
    <phoneticPr fontId="1"/>
  </si>
  <si>
    <t>西戸航希</t>
    <phoneticPr fontId="1"/>
  </si>
  <si>
    <t>高原大和(3回)</t>
    <phoneticPr fontId="1"/>
  </si>
  <si>
    <t>山川徠輝(1回､6回)
久冨優斗(4回)</t>
    <phoneticPr fontId="1"/>
  </si>
  <si>
    <t>新潟第一</t>
    <phoneticPr fontId="1"/>
  </si>
  <si>
    <t>新潟明訓</t>
    <phoneticPr fontId="1"/>
  </si>
  <si>
    <t>鶴田遥土、猪俣亘</t>
    <phoneticPr fontId="1"/>
  </si>
  <si>
    <t>清田孝明</t>
    <phoneticPr fontId="1"/>
  </si>
  <si>
    <t>辻林海、田村洸太郎、北村日々輝</t>
    <phoneticPr fontId="1"/>
  </si>
  <si>
    <t>奥田凌向</t>
    <phoneticPr fontId="1"/>
  </si>
  <si>
    <t>権平幸太郎(2回)</t>
    <phoneticPr fontId="1"/>
  </si>
  <si>
    <t>諸橋寧大(2回)
奥田凌向(6回)</t>
    <phoneticPr fontId="1"/>
  </si>
  <si>
    <t>新潟産大附</t>
    <phoneticPr fontId="1"/>
  </si>
  <si>
    <t>十日町</t>
    <phoneticPr fontId="1"/>
  </si>
  <si>
    <t>上野要児</t>
    <phoneticPr fontId="1"/>
  </si>
  <si>
    <t>堀田温斗</t>
    <phoneticPr fontId="1"/>
  </si>
  <si>
    <t>丸山大梧、小林幸也</t>
    <phoneticPr fontId="1"/>
  </si>
  <si>
    <t>小林楓雅</t>
    <phoneticPr fontId="1"/>
  </si>
  <si>
    <t>平野翔太(9回)</t>
    <phoneticPr fontId="1"/>
  </si>
  <si>
    <t>小千谷西</t>
    <phoneticPr fontId="1"/>
  </si>
  <si>
    <t>長農・正徳館・栃尾・
分水・三商・加茂農林</t>
    <phoneticPr fontId="1"/>
  </si>
  <si>
    <t>敬和学園</t>
    <phoneticPr fontId="1"/>
  </si>
  <si>
    <t>加茂</t>
    <phoneticPr fontId="1"/>
  </si>
  <si>
    <t>稲垣謙庄</t>
    <phoneticPr fontId="1"/>
  </si>
  <si>
    <t>石垣璃久</t>
    <phoneticPr fontId="1"/>
  </si>
  <si>
    <t>山浦遥平</t>
    <phoneticPr fontId="1"/>
  </si>
  <si>
    <t>伊東大地</t>
    <phoneticPr fontId="1"/>
  </si>
  <si>
    <t>松田幸樹(6回)</t>
    <phoneticPr fontId="1"/>
  </si>
  <si>
    <t>伊東大地(7回)</t>
    <phoneticPr fontId="1"/>
  </si>
  <si>
    <t>新潟北</t>
    <phoneticPr fontId="1"/>
  </si>
  <si>
    <t>新潟商</t>
    <rPh sb="0" eb="2">
      <t>ニイガタ</t>
    </rPh>
    <rPh sb="2" eb="3">
      <t>ショウ</t>
    </rPh>
    <phoneticPr fontId="1"/>
  </si>
  <si>
    <t>菊池礼温</t>
    <phoneticPr fontId="1"/>
  </si>
  <si>
    <t>藤田侑吾</t>
    <phoneticPr fontId="1"/>
  </si>
  <si>
    <t>成田隼、中村洸太</t>
    <phoneticPr fontId="1"/>
  </si>
  <si>
    <t>高橋大斗</t>
    <phoneticPr fontId="1"/>
  </si>
  <si>
    <t>渡邉飛天(3回)</t>
    <phoneticPr fontId="1"/>
  </si>
  <si>
    <t>三條目幹(4回)</t>
    <phoneticPr fontId="1"/>
  </si>
  <si>
    <t>三條目幹(3回)</t>
    <phoneticPr fontId="1"/>
  </si>
  <si>
    <t>日本文理</t>
    <phoneticPr fontId="1"/>
  </si>
  <si>
    <t>髙野巴哉、野本蒼太、丸山慶人</t>
    <phoneticPr fontId="1"/>
  </si>
  <si>
    <t>宇野純平</t>
    <phoneticPr fontId="1"/>
  </si>
  <si>
    <t>遠山剣臣、荒木暖斗、南波諒、渡辺蓮</t>
    <phoneticPr fontId="1"/>
  </si>
  <si>
    <t>倉石健亮(4回)
野口壱矢(5回)
滝澤友陸(6回)</t>
    <phoneticPr fontId="1"/>
  </si>
  <si>
    <t>齋藤開道(5回)
宇野純平(6回)</t>
    <phoneticPr fontId="1"/>
  </si>
  <si>
    <t>池上健太(3回)
西井隆梧(9回)</t>
    <phoneticPr fontId="1"/>
  </si>
  <si>
    <t>近藤竜翔(2回)</t>
    <phoneticPr fontId="1"/>
  </si>
  <si>
    <t>高商・新井・海洋</t>
    <phoneticPr fontId="1"/>
  </si>
  <si>
    <t>糸魚川</t>
    <phoneticPr fontId="1"/>
  </si>
  <si>
    <t>丸山椋介</t>
    <phoneticPr fontId="1"/>
  </si>
  <si>
    <t>大津信太</t>
    <phoneticPr fontId="1"/>
  </si>
  <si>
    <t>山岸宥稀、比護謙信</t>
    <phoneticPr fontId="1"/>
  </si>
  <si>
    <t>中澤克斗</t>
    <phoneticPr fontId="1"/>
  </si>
  <si>
    <t>山岸宥稀(1回)
中澤克斗(5回)</t>
    <phoneticPr fontId="1"/>
  </si>
  <si>
    <t>中越</t>
    <rPh sb="0" eb="1">
      <t>チュウ</t>
    </rPh>
    <rPh sb="1" eb="2">
      <t>エツ</t>
    </rPh>
    <phoneticPr fontId="1"/>
  </si>
  <si>
    <t>星野哲弥、高橋駿臥</t>
    <phoneticPr fontId="1"/>
  </si>
  <si>
    <t>樋口優志</t>
    <phoneticPr fontId="1"/>
  </si>
  <si>
    <t>岩野暖大、五十嵐蒼</t>
    <phoneticPr fontId="1"/>
  </si>
  <si>
    <t>今井悠太郎</t>
    <phoneticPr fontId="1"/>
  </si>
  <si>
    <t>和田昂輝(1回)</t>
    <phoneticPr fontId="1"/>
  </si>
  <si>
    <t>五十嵐蒼(6回)</t>
    <phoneticPr fontId="1"/>
  </si>
  <si>
    <t>向羽万南</t>
    <phoneticPr fontId="1"/>
  </si>
  <si>
    <t>由藤彰人、髙橋祐生</t>
    <phoneticPr fontId="1"/>
  </si>
  <si>
    <t>中林蓮太朗</t>
    <phoneticPr fontId="1"/>
  </si>
  <si>
    <t>青木隆太、飯村空太、小林創</t>
    <phoneticPr fontId="1"/>
  </si>
  <si>
    <t>高橋倖冴</t>
    <phoneticPr fontId="1"/>
  </si>
  <si>
    <t>由藤彰人(2回)
外内翔和(3回)</t>
    <phoneticPr fontId="1"/>
  </si>
  <si>
    <t>仲川尚汰(3回)</t>
    <phoneticPr fontId="1"/>
  </si>
  <si>
    <t>東城慶汰(3回)</t>
    <phoneticPr fontId="1"/>
  </si>
  <si>
    <t>柏崎常盤・総合</t>
    <phoneticPr fontId="1"/>
  </si>
  <si>
    <t>長岡高専</t>
    <phoneticPr fontId="1"/>
  </si>
  <si>
    <t>市川愛斗</t>
    <phoneticPr fontId="1"/>
  </si>
  <si>
    <t>伊東誠士郎</t>
    <phoneticPr fontId="1"/>
  </si>
  <si>
    <t>藤田悠蔵</t>
    <phoneticPr fontId="1"/>
  </si>
  <si>
    <t>山田圭</t>
    <phoneticPr fontId="1"/>
  </si>
  <si>
    <t>矢代結大(8回)</t>
    <phoneticPr fontId="1"/>
  </si>
  <si>
    <t>伊東誠士郎(8回)</t>
    <phoneticPr fontId="1"/>
  </si>
  <si>
    <t>伊東誠士郎(4回①R)</t>
    <phoneticPr fontId="1"/>
  </si>
  <si>
    <t>上越総合技術</t>
    <phoneticPr fontId="1"/>
  </si>
  <si>
    <t>長岡工</t>
    <phoneticPr fontId="1"/>
  </si>
  <si>
    <t>木本大地、池田洸稀</t>
    <phoneticPr fontId="1"/>
  </si>
  <si>
    <t>山本宙夢</t>
    <phoneticPr fontId="1"/>
  </si>
  <si>
    <t>近藤佑樹、栗田太聖</t>
    <phoneticPr fontId="1"/>
  </si>
  <si>
    <t>松本昌也</t>
    <phoneticPr fontId="1"/>
  </si>
  <si>
    <t>木本大地(2回)
山本宙夢(2回)</t>
    <phoneticPr fontId="1"/>
  </si>
  <si>
    <t>長谷川和洸(3回)</t>
    <phoneticPr fontId="1"/>
  </si>
  <si>
    <t>木村隼(3回)
関清明(6回)</t>
    <phoneticPr fontId="1"/>
  </si>
  <si>
    <t>木村隼(7回)
栗田太聖(8回)</t>
    <phoneticPr fontId="1"/>
  </si>
  <si>
    <t>新津工</t>
    <phoneticPr fontId="1"/>
  </si>
  <si>
    <t>星野雄紀、田海郁真</t>
    <phoneticPr fontId="1"/>
  </si>
  <si>
    <t>大田和輝</t>
    <phoneticPr fontId="1"/>
  </si>
  <si>
    <t>佐藤健太、伊藤康聖</t>
    <phoneticPr fontId="1"/>
  </si>
  <si>
    <t>伊藤康聖、本間樹</t>
    <phoneticPr fontId="1"/>
  </si>
  <si>
    <t>齋藤晴真(3回、4回)
古田優成(3回)</t>
    <phoneticPr fontId="1"/>
  </si>
  <si>
    <t>田海郁真(1回)
阿達瀬成(3回)</t>
    <phoneticPr fontId="1"/>
  </si>
  <si>
    <t>佐藤健太(2回)</t>
    <phoneticPr fontId="1"/>
  </si>
  <si>
    <t>三条パール</t>
    <rPh sb="0" eb="5">
      <t>サンジョウ</t>
    </rPh>
    <phoneticPr fontId="1"/>
  </si>
  <si>
    <t>新潟南</t>
    <phoneticPr fontId="1"/>
  </si>
  <si>
    <t>新発田商</t>
    <phoneticPr fontId="1"/>
  </si>
  <si>
    <t xml:space="preserve">池田隆之丞、星野良太、相﨑晃人 </t>
    <phoneticPr fontId="1"/>
  </si>
  <si>
    <t>内藤幹太</t>
    <phoneticPr fontId="1"/>
  </si>
  <si>
    <t>清野祐生、須戸敏悠</t>
    <phoneticPr fontId="1"/>
  </si>
  <si>
    <t>加藤仁</t>
    <phoneticPr fontId="1"/>
  </si>
  <si>
    <t>加々見一希(3回)</t>
    <phoneticPr fontId="1"/>
  </si>
  <si>
    <t>加々見一希(1回)
石川諒(6回)</t>
    <phoneticPr fontId="1"/>
  </si>
  <si>
    <t>高田農</t>
    <phoneticPr fontId="1"/>
  </si>
  <si>
    <t>柏崎工</t>
    <phoneticPr fontId="1"/>
  </si>
  <si>
    <t>石塚凌大</t>
    <phoneticPr fontId="1"/>
  </si>
  <si>
    <t>江部泰生</t>
    <phoneticPr fontId="1"/>
  </si>
  <si>
    <t>若林大蔵</t>
    <phoneticPr fontId="1"/>
  </si>
  <si>
    <t>石塚悠大</t>
    <phoneticPr fontId="1"/>
  </si>
  <si>
    <t>石塚凌大(4回)</t>
    <phoneticPr fontId="1"/>
  </si>
  <si>
    <t>加藤奏太(4回)</t>
    <phoneticPr fontId="1"/>
  </si>
  <si>
    <t>佐渡</t>
    <phoneticPr fontId="1"/>
  </si>
  <si>
    <t>新発田南</t>
    <phoneticPr fontId="1"/>
  </si>
  <si>
    <t>風間堅斗、児玉一翔</t>
    <phoneticPr fontId="1"/>
  </si>
  <si>
    <t>森哉大</t>
    <phoneticPr fontId="1"/>
  </si>
  <si>
    <t>小林佑</t>
    <phoneticPr fontId="1"/>
  </si>
  <si>
    <t>須貝航太</t>
    <phoneticPr fontId="1"/>
  </si>
  <si>
    <t>服部舜(5回)</t>
    <phoneticPr fontId="1"/>
  </si>
  <si>
    <t>柏崎</t>
    <phoneticPr fontId="1"/>
  </si>
  <si>
    <t>六日町</t>
    <phoneticPr fontId="1"/>
  </si>
  <si>
    <t>三五瑛太、池田凪、小山蒼樹</t>
    <phoneticPr fontId="1"/>
  </si>
  <si>
    <t>相澤利音</t>
    <phoneticPr fontId="1"/>
  </si>
  <si>
    <t>貝瀬真那斗、佐藤球士</t>
    <phoneticPr fontId="1"/>
  </si>
  <si>
    <t>古藤友梧</t>
    <phoneticPr fontId="1"/>
  </si>
  <si>
    <t>岩佐泰成(7回)</t>
    <phoneticPr fontId="1"/>
  </si>
  <si>
    <t>内田拓人(2回)
岡崎怜(3回)</t>
    <phoneticPr fontId="1"/>
  </si>
  <si>
    <t>糸魚川白嶺</t>
    <phoneticPr fontId="1"/>
  </si>
  <si>
    <t>小千谷</t>
    <phoneticPr fontId="1"/>
  </si>
  <si>
    <t>中谷翔</t>
    <phoneticPr fontId="1"/>
  </si>
  <si>
    <t>古市海碧</t>
    <phoneticPr fontId="1"/>
  </si>
  <si>
    <t>浅井優吾、坂大蒼太</t>
    <phoneticPr fontId="1"/>
  </si>
  <si>
    <t>廣井健心</t>
    <phoneticPr fontId="1"/>
  </si>
  <si>
    <t>舟波翔悠(8回)</t>
    <phoneticPr fontId="1"/>
  </si>
  <si>
    <t>小林塁(1回)
浅井優吾(2回)</t>
    <phoneticPr fontId="1"/>
  </si>
  <si>
    <t>杉谷哲平(3回)
吉崎大葉(7回)
古市海碧(8回)</t>
    <phoneticPr fontId="1"/>
  </si>
  <si>
    <t>新津</t>
    <phoneticPr fontId="1"/>
  </si>
  <si>
    <t>新潟</t>
    <phoneticPr fontId="1"/>
  </si>
  <si>
    <t>杉山斡希、小栁太陽</t>
    <phoneticPr fontId="1"/>
  </si>
  <si>
    <t>清水良慶</t>
    <phoneticPr fontId="1"/>
  </si>
  <si>
    <t>龍田京太郎、小林修平、栗賀亜門</t>
    <phoneticPr fontId="1"/>
  </si>
  <si>
    <t>佐藤豪</t>
    <phoneticPr fontId="1"/>
  </si>
  <si>
    <t>清水良慶(1回、4回)</t>
    <phoneticPr fontId="1"/>
  </si>
  <si>
    <t>佐藤豪(2回、4回)</t>
    <phoneticPr fontId="1"/>
  </si>
  <si>
    <t>小出</t>
    <phoneticPr fontId="1"/>
  </si>
  <si>
    <t>上越</t>
    <phoneticPr fontId="1"/>
  </si>
  <si>
    <t>大平準稀、金澤晴太</t>
    <phoneticPr fontId="1"/>
  </si>
  <si>
    <t>小山輝翔</t>
    <phoneticPr fontId="1"/>
  </si>
  <si>
    <t>富澤遙斗</t>
    <phoneticPr fontId="1"/>
  </si>
  <si>
    <t>橋本昊樹</t>
    <phoneticPr fontId="1"/>
  </si>
  <si>
    <t>金澤晴太(1回、3回)
遠藤三生(1回)
南雲瑛太(5回)</t>
    <phoneticPr fontId="1"/>
  </si>
  <si>
    <t>山﨑力也(1回)</t>
    <phoneticPr fontId="1"/>
  </si>
  <si>
    <t>五泉</t>
    <phoneticPr fontId="1"/>
  </si>
  <si>
    <t>新潟青陵</t>
    <phoneticPr fontId="1"/>
  </si>
  <si>
    <t>山﨑心夢、明間泰生、長谷川太洋、小林幸成、山﨑心夢</t>
    <phoneticPr fontId="1"/>
  </si>
  <si>
    <t>井田司然、星野和斗</t>
    <phoneticPr fontId="1"/>
  </si>
  <si>
    <t>岡村類、髙野翆月、樋口豪太、岡村類</t>
    <phoneticPr fontId="1"/>
  </si>
  <si>
    <t>原雅斗</t>
    <phoneticPr fontId="1"/>
  </si>
  <si>
    <t>山﨑心夢(1回、9回)
藤井一勝(1回)
山﨑匠真(5回)
小林秋斗(9回)</t>
    <phoneticPr fontId="1"/>
  </si>
  <si>
    <t>藤井一勝(2回)</t>
    <phoneticPr fontId="1"/>
  </si>
  <si>
    <t>真柄大輝(6回)
湯田光(7回)</t>
    <phoneticPr fontId="1"/>
  </si>
  <si>
    <t>土</t>
    <rPh sb="0" eb="1">
      <t>ツチ</t>
    </rPh>
    <phoneticPr fontId="3"/>
  </si>
  <si>
    <t>星野雄紀、田海郁真、長谷川大治</t>
    <phoneticPr fontId="1"/>
  </si>
  <si>
    <t>丸山慶人、倉石健亮、濱谷昴生</t>
    <phoneticPr fontId="1"/>
  </si>
  <si>
    <t>齋藤晴真(1回)</t>
    <phoneticPr fontId="1"/>
  </si>
  <si>
    <t>工藤大哉(２回)</t>
    <phoneticPr fontId="1"/>
  </si>
  <si>
    <t>野口壱矢(1回)
中山和登(1回)</t>
    <phoneticPr fontId="1"/>
  </si>
  <si>
    <t>野口壱矢(2回②)
滝澤友陸(4回②)</t>
    <phoneticPr fontId="1"/>
  </si>
  <si>
    <t>土居和太郎</t>
    <phoneticPr fontId="1"/>
  </si>
  <si>
    <t>大竹蓮司、韮澤颯輝、井上幸希</t>
    <phoneticPr fontId="1"/>
  </si>
  <si>
    <t>黒田春樹</t>
    <phoneticPr fontId="1"/>
  </si>
  <si>
    <t>渡邉侑耶(3回、6回)
窪田陽太(5回)
土居和太郎(7回)</t>
    <phoneticPr fontId="1"/>
  </si>
  <si>
    <r>
      <t xml:space="preserve">茨木佑太(2回、3回、7回)
</t>
    </r>
    <r>
      <rPr>
        <sz val="10"/>
        <rFont val="ＭＳ Ｐゴシック"/>
        <family val="3"/>
        <charset val="128"/>
      </rPr>
      <t>有馬凛空(7回)</t>
    </r>
    <phoneticPr fontId="1"/>
  </si>
  <si>
    <t>宮田塁翔、小平乃希</t>
    <phoneticPr fontId="1"/>
  </si>
  <si>
    <t>鈴木興丞、佐伯大和</t>
    <phoneticPr fontId="1"/>
  </si>
  <si>
    <t>千野虹輝(2回)
平野翔太(4回、6回)
堀田温斗(8回)</t>
    <phoneticPr fontId="1"/>
  </si>
  <si>
    <t>久冨優斗(4回)
西戸航希(5回)</t>
    <phoneticPr fontId="1"/>
  </si>
  <si>
    <t>亀山心太、山﨑虹輝</t>
    <phoneticPr fontId="1"/>
  </si>
  <si>
    <t>辻林海、田村洸太郎、権平幸太郎、角井海斗、北村日々輝、加藤貴明</t>
    <phoneticPr fontId="1"/>
  </si>
  <si>
    <t>和田未来(7回)</t>
    <phoneticPr fontId="1"/>
  </si>
  <si>
    <t>吉村遥喜(3回)</t>
    <phoneticPr fontId="1"/>
  </si>
  <si>
    <t>諸橋寧大(6回)
座主勝永(7回)</t>
    <phoneticPr fontId="1"/>
  </si>
  <si>
    <t>巻</t>
    <phoneticPr fontId="1"/>
  </si>
  <si>
    <t>栁下獅薗、保倉泰斗</t>
    <phoneticPr fontId="1"/>
  </si>
  <si>
    <t>小林香佑、大矢隼輝</t>
    <phoneticPr fontId="1"/>
  </si>
  <si>
    <t>小柳珀久(8回)</t>
    <phoneticPr fontId="1"/>
  </si>
  <si>
    <t>八幡碧馬(2回)
指田七星(6回)</t>
    <phoneticPr fontId="1"/>
  </si>
  <si>
    <t>中越</t>
    <phoneticPr fontId="1"/>
  </si>
  <si>
    <t>高橋駿臥、石山愛輝、星野哲弥、髙野塁</t>
    <phoneticPr fontId="1"/>
  </si>
  <si>
    <t>竹部翔眞(4回)</t>
    <phoneticPr fontId="1"/>
  </si>
  <si>
    <t>堤歩力我(2回)</t>
    <phoneticPr fontId="1"/>
  </si>
  <si>
    <t>石山愛輝(1回)
平澤謙太(2回)
和田昴輝(2回)</t>
    <phoneticPr fontId="1"/>
  </si>
  <si>
    <t>細川憲伸、笠原向陽</t>
    <phoneticPr fontId="1"/>
  </si>
  <si>
    <t>袖山琉生、村井紳真</t>
    <phoneticPr fontId="1"/>
  </si>
  <si>
    <t>細川憲伸(1回)
石黒匠翔(3回)</t>
    <phoneticPr fontId="1"/>
  </si>
  <si>
    <t>内山友貴(1回)
佐藤快光(6回)</t>
    <phoneticPr fontId="1"/>
  </si>
  <si>
    <t>比護謙信、中村兼心</t>
    <phoneticPr fontId="1"/>
  </si>
  <si>
    <t>佐野翔太郎(5回)</t>
    <phoneticPr fontId="1"/>
  </si>
  <si>
    <t>石塚光(1回)
大越流飛(3回)
山岸宥稀(6回)
大町煌(7回)</t>
    <phoneticPr fontId="1"/>
  </si>
  <si>
    <t>巻渕彩人(1回②R）</t>
    <phoneticPr fontId="1"/>
  </si>
  <si>
    <t>東京学館新潟</t>
    <phoneticPr fontId="1"/>
  </si>
  <si>
    <t>朝妻渚斗、丸山向陽、森田蒼生</t>
    <phoneticPr fontId="1"/>
  </si>
  <si>
    <t>山浦遥平(1回)</t>
    <phoneticPr fontId="1"/>
  </si>
  <si>
    <t>藤澤純(6回)</t>
    <phoneticPr fontId="1"/>
  </si>
  <si>
    <t>大竹温斗(4回)</t>
    <phoneticPr fontId="1"/>
  </si>
  <si>
    <t>佐藤悠生(1回②R)</t>
    <phoneticPr fontId="1"/>
  </si>
  <si>
    <t>今井翔大、目黒愁汰</t>
    <phoneticPr fontId="1"/>
  </si>
  <si>
    <t>小林真央(7回)</t>
    <phoneticPr fontId="1"/>
  </si>
  <si>
    <t>新潟西</t>
    <phoneticPr fontId="1"/>
  </si>
  <si>
    <t>加茂暁星</t>
    <phoneticPr fontId="1"/>
  </si>
  <si>
    <t>阪口聖、立川勇冴</t>
    <phoneticPr fontId="1"/>
  </si>
  <si>
    <t>清宮康生、川又琉成、鈴木賢太郎</t>
    <phoneticPr fontId="1"/>
  </si>
  <si>
    <t>加藤力</t>
    <phoneticPr fontId="1"/>
  </si>
  <si>
    <t>石﨑魁皇(6回)</t>
    <phoneticPr fontId="1"/>
  </si>
  <si>
    <t>大瀧稜久(3回②R)</t>
    <phoneticPr fontId="1"/>
  </si>
  <si>
    <t>新潟商</t>
    <phoneticPr fontId="1"/>
  </si>
  <si>
    <t>北越</t>
    <phoneticPr fontId="1"/>
  </si>
  <si>
    <t>三條目幹</t>
    <phoneticPr fontId="1"/>
  </si>
  <si>
    <t>渡邉樹希</t>
    <phoneticPr fontId="1"/>
  </si>
  <si>
    <t>中原丈(4回)</t>
    <phoneticPr fontId="1"/>
  </si>
  <si>
    <t>富樫琢真(2回)
藤宮功賀(5回)</t>
    <phoneticPr fontId="1"/>
  </si>
  <si>
    <t>東城慶汰(6回)
松尾海璃(7回)</t>
    <phoneticPr fontId="1"/>
  </si>
  <si>
    <t>上越</t>
    <phoneticPr fontId="1"/>
  </si>
  <si>
    <t>柏崎工</t>
    <phoneticPr fontId="1"/>
  </si>
  <si>
    <t>井上珠希、富澤遙斗、山田怜汰</t>
    <phoneticPr fontId="1"/>
  </si>
  <si>
    <t>橋本昊樹</t>
    <phoneticPr fontId="1"/>
  </si>
  <si>
    <t>若林大蔵、丸山恋皇</t>
    <phoneticPr fontId="1"/>
  </si>
  <si>
    <t>石塚悠大</t>
    <phoneticPr fontId="1"/>
  </si>
  <si>
    <t>橋本昊樹(6回)</t>
    <phoneticPr fontId="1"/>
  </si>
  <si>
    <t>増田大輝(3回、4回)
小林留巳(6回)</t>
    <phoneticPr fontId="1"/>
  </si>
  <si>
    <t>富澤遙斗(7回①R)</t>
    <phoneticPr fontId="1"/>
  </si>
  <si>
    <t>阿部隼(3回)
大橋友(5回)
須田楓翔(9回)</t>
    <phoneticPr fontId="1"/>
  </si>
  <si>
    <t>須田楓翔(7回)</t>
    <phoneticPr fontId="1"/>
  </si>
  <si>
    <t>新発田南</t>
    <phoneticPr fontId="1"/>
  </si>
  <si>
    <t>五泉</t>
    <phoneticPr fontId="1"/>
  </si>
  <si>
    <t>小林佑</t>
    <phoneticPr fontId="1"/>
  </si>
  <si>
    <t>須貝航太</t>
    <phoneticPr fontId="1"/>
  </si>
  <si>
    <t>山﨑心夢、明間泰生、長谷川太洋</t>
    <phoneticPr fontId="1"/>
  </si>
  <si>
    <t>井田司然、星野和斗</t>
    <phoneticPr fontId="1"/>
  </si>
  <si>
    <t>吉田崇紡(9回)
髙橋優介(12回、13回)</t>
    <phoneticPr fontId="1"/>
  </si>
  <si>
    <t>駒澤旭(10回)</t>
    <phoneticPr fontId="1"/>
  </si>
  <si>
    <t>六日町</t>
    <phoneticPr fontId="1"/>
  </si>
  <si>
    <t>糸魚川白嶺</t>
    <phoneticPr fontId="1"/>
  </si>
  <si>
    <t>高野昴、佐藤球士</t>
    <phoneticPr fontId="1"/>
  </si>
  <si>
    <t>古藤友悟</t>
    <phoneticPr fontId="1"/>
  </si>
  <si>
    <t>加藤翔、中谷翔</t>
    <phoneticPr fontId="1"/>
  </si>
  <si>
    <t>古市海碧</t>
    <phoneticPr fontId="1"/>
  </si>
  <si>
    <t>貝瀬真那斗(4回)
森山遥斗(7回)</t>
    <phoneticPr fontId="1"/>
  </si>
  <si>
    <t>新潟</t>
    <phoneticPr fontId="1"/>
  </si>
  <si>
    <t>新潟南</t>
    <phoneticPr fontId="1"/>
  </si>
  <si>
    <t>龍田京太郎、小林修平、栗賀亜門</t>
    <phoneticPr fontId="1"/>
  </si>
  <si>
    <t>佐藤豪</t>
    <phoneticPr fontId="1"/>
  </si>
  <si>
    <t>池田隆之丞、星野良太</t>
    <phoneticPr fontId="1"/>
  </si>
  <si>
    <t>内藤幹太</t>
    <phoneticPr fontId="1"/>
  </si>
  <si>
    <t>髙村優平(1回)
齋藤蒼大郎(1回)
舛屋希武(6回)
幸田大和(6回)</t>
    <phoneticPr fontId="1"/>
  </si>
  <si>
    <t>池田隆之丞(2回)
波多野怜央(5回)
石川諒(5回)</t>
    <phoneticPr fontId="1"/>
  </si>
  <si>
    <t>加々見一希(2回)</t>
    <phoneticPr fontId="1"/>
  </si>
  <si>
    <t>新潟県央工</t>
    <phoneticPr fontId="1"/>
  </si>
  <si>
    <t>日本文理</t>
    <phoneticPr fontId="1"/>
  </si>
  <si>
    <t>村井紳真</t>
    <phoneticPr fontId="1"/>
  </si>
  <si>
    <t>本田大翔</t>
    <phoneticPr fontId="1"/>
  </si>
  <si>
    <t>丸山慶人、倉石健亮</t>
    <phoneticPr fontId="1"/>
  </si>
  <si>
    <t>宇野純平</t>
    <phoneticPr fontId="1"/>
  </si>
  <si>
    <t>北越</t>
    <phoneticPr fontId="1"/>
  </si>
  <si>
    <t>帝京長岡</t>
    <phoneticPr fontId="1"/>
  </si>
  <si>
    <t>松尾海璃、手戸芳紘</t>
    <phoneticPr fontId="1"/>
  </si>
  <si>
    <t>高橋倖冴</t>
    <phoneticPr fontId="1"/>
  </si>
  <si>
    <t>茨木佑太</t>
    <phoneticPr fontId="1"/>
  </si>
  <si>
    <t>有馬凛空</t>
    <phoneticPr fontId="1"/>
  </si>
  <si>
    <t>加藤龍一(6回)
渡邉侑耶(7回)</t>
    <phoneticPr fontId="1"/>
  </si>
  <si>
    <t>関根学園</t>
    <phoneticPr fontId="1"/>
  </si>
  <si>
    <t>新発田中央</t>
    <phoneticPr fontId="1"/>
  </si>
  <si>
    <t>佐伯大和、大平慈温</t>
    <phoneticPr fontId="1"/>
  </si>
  <si>
    <t>西戸航希</t>
    <phoneticPr fontId="1"/>
  </si>
  <si>
    <t>大矢隼輝、小林香佑、桐生晟汰</t>
    <phoneticPr fontId="1"/>
  </si>
  <si>
    <t>加藤蛍太郎</t>
    <phoneticPr fontId="1"/>
  </si>
  <si>
    <t>谷島優輝(4回)</t>
    <phoneticPr fontId="1"/>
  </si>
  <si>
    <t>篠原颯太(5回)</t>
    <phoneticPr fontId="1"/>
  </si>
  <si>
    <t>谷島優輝(5回②)</t>
    <phoneticPr fontId="1"/>
  </si>
  <si>
    <t>高田北城</t>
    <phoneticPr fontId="1"/>
  </si>
  <si>
    <t>加茂暁星</t>
    <phoneticPr fontId="1"/>
  </si>
  <si>
    <t>齋藤直弥、金田虎恭、宮本泰成</t>
    <phoneticPr fontId="1"/>
  </si>
  <si>
    <t>今井滉大</t>
    <phoneticPr fontId="1"/>
  </si>
  <si>
    <t>鈴木賢太郎、林元輝、清宮康生</t>
    <phoneticPr fontId="1"/>
  </si>
  <si>
    <t>岡島光大</t>
    <phoneticPr fontId="1"/>
  </si>
  <si>
    <t>大瀧稜久(3回)</t>
    <phoneticPr fontId="1"/>
  </si>
  <si>
    <t>寺尾優之介(1回)</t>
    <phoneticPr fontId="1"/>
  </si>
  <si>
    <t>東京学館新潟</t>
    <phoneticPr fontId="1"/>
  </si>
  <si>
    <t>糸魚川</t>
    <phoneticPr fontId="1"/>
  </si>
  <si>
    <t>河住柊哉、瀧澤啓太</t>
    <phoneticPr fontId="1"/>
  </si>
  <si>
    <t>本間一</t>
    <phoneticPr fontId="1"/>
  </si>
  <si>
    <t>山岸宥稀、比護謙信</t>
    <phoneticPr fontId="1"/>
  </si>
  <si>
    <t>中澤克斗</t>
    <phoneticPr fontId="1"/>
  </si>
  <si>
    <t>佐藤悠生(4回)</t>
    <phoneticPr fontId="1"/>
  </si>
  <si>
    <t>開志学園</t>
    <phoneticPr fontId="1"/>
  </si>
  <si>
    <t>中越</t>
    <phoneticPr fontId="1"/>
  </si>
  <si>
    <t>亀山心太</t>
    <phoneticPr fontId="1"/>
  </si>
  <si>
    <t>山浦雄駿</t>
    <phoneticPr fontId="1"/>
  </si>
  <si>
    <t>星野哲弥、髙橋駿臥</t>
    <phoneticPr fontId="1"/>
  </si>
  <si>
    <t>樋口優志</t>
    <phoneticPr fontId="1"/>
  </si>
  <si>
    <t>亀山心太(2回)</t>
    <phoneticPr fontId="1"/>
  </si>
  <si>
    <t>上越</t>
    <phoneticPr fontId="1"/>
  </si>
  <si>
    <t>新発田南</t>
    <phoneticPr fontId="1"/>
  </si>
  <si>
    <t>井上珠希、富澤遙斗</t>
    <phoneticPr fontId="1"/>
  </si>
  <si>
    <t>橋本昊樹</t>
    <phoneticPr fontId="1"/>
  </si>
  <si>
    <t>渋谷晴人、小林佑</t>
    <phoneticPr fontId="1"/>
  </si>
  <si>
    <t>須貝航太</t>
    <phoneticPr fontId="1"/>
  </si>
  <si>
    <t>渋谷晴人(9回)</t>
    <phoneticPr fontId="1"/>
  </si>
  <si>
    <t>新潟</t>
    <phoneticPr fontId="1"/>
  </si>
  <si>
    <t>六日町</t>
    <phoneticPr fontId="1"/>
  </si>
  <si>
    <t>龍田京太郎、小林修平、栗賀亜門、髙村優平</t>
    <phoneticPr fontId="1"/>
  </si>
  <si>
    <t>佐藤豪</t>
    <phoneticPr fontId="1"/>
  </si>
  <si>
    <t>岡崎來、高野昴、佐藤球士</t>
    <phoneticPr fontId="1"/>
  </si>
  <si>
    <t>古藤友梧</t>
    <phoneticPr fontId="1"/>
  </si>
  <si>
    <t>岡崎伶(2回)</t>
    <phoneticPr fontId="1"/>
  </si>
  <si>
    <t>齋藤蒼大郎(5回)</t>
    <phoneticPr fontId="1"/>
  </si>
  <si>
    <t>準々決勝戦</t>
    <rPh sb="0" eb="4">
      <t>ジュンジュン</t>
    </rPh>
    <rPh sb="4" eb="5">
      <t>セン</t>
    </rPh>
    <phoneticPr fontId="1"/>
  </si>
  <si>
    <t>帝京長岡</t>
    <phoneticPr fontId="1"/>
  </si>
  <si>
    <t>武田晄樹、小林真大</t>
    <phoneticPr fontId="1"/>
  </si>
  <si>
    <t>真保龍聖</t>
    <phoneticPr fontId="1"/>
  </si>
  <si>
    <t>渡邉侑耶(6回)</t>
    <phoneticPr fontId="1"/>
  </si>
  <si>
    <t>日</t>
    <rPh sb="0" eb="1">
      <t>ニチ</t>
    </rPh>
    <phoneticPr fontId="3"/>
  </si>
  <si>
    <t>決勝戦</t>
    <rPh sb="0" eb="3">
      <t>ケッショウセンセン</t>
    </rPh>
    <phoneticPr fontId="1"/>
  </si>
  <si>
    <t>丸山慶人、倉石健亮</t>
    <phoneticPr fontId="1"/>
  </si>
  <si>
    <t>朝妻渚斗、森田蒼生</t>
    <phoneticPr fontId="1"/>
  </si>
  <si>
    <t>齋藤開道(6回)
瀧澤友陸(9回)</t>
    <phoneticPr fontId="1"/>
  </si>
  <si>
    <t>瀧澤友陸(8回)</t>
    <phoneticPr fontId="1"/>
  </si>
  <si>
    <t>神保我心(5回)</t>
    <phoneticPr fontId="1"/>
  </si>
  <si>
    <t>松澤煌、吉川晴、山﨑虹輝</t>
    <phoneticPr fontId="1"/>
  </si>
  <si>
    <t>高野昴、貝瀬真那斗、佐藤球士</t>
    <phoneticPr fontId="1"/>
  </si>
  <si>
    <t>山浦雄駿(4回)
吉村遥喜(8回)</t>
    <phoneticPr fontId="1"/>
  </si>
  <si>
    <t>櫻井新大(6回)</t>
    <phoneticPr fontId="1"/>
  </si>
  <si>
    <t>井上珠希、富澤遥斗、山田怜汰、倉石陸杜</t>
    <phoneticPr fontId="1"/>
  </si>
  <si>
    <t>西戸航希(2回)
山川徠輝(9回)</t>
    <phoneticPr fontId="1"/>
  </si>
  <si>
    <t>谷島優輝(8回)</t>
    <phoneticPr fontId="1"/>
  </si>
  <si>
    <t>亀山心太</t>
    <phoneticPr fontId="1"/>
  </si>
  <si>
    <t>丸山慶人、野本蒼太、倉石健亮</t>
    <phoneticPr fontId="1"/>
  </si>
  <si>
    <t>西戸航希、池田栞太</t>
    <phoneticPr fontId="1"/>
  </si>
  <si>
    <t>茨木佑太</t>
    <phoneticPr fontId="1"/>
  </si>
  <si>
    <t>小林真大</t>
    <phoneticPr fontId="1"/>
  </si>
  <si>
    <t>髙野巴哉、濱谷昴生、杣木健人､野本蒼太、倉石健亮</t>
    <phoneticPr fontId="1"/>
  </si>
  <si>
    <t>有馬凛空(3回)
茨木佑太(7回)</t>
    <phoneticPr fontId="1"/>
  </si>
  <si>
    <t>小川翔大(8回)</t>
    <phoneticPr fontId="1"/>
  </si>
  <si>
    <t>滝澤友陸(6回)</t>
    <phoneticPr fontId="1"/>
  </si>
  <si>
    <t>第２試合</t>
    <phoneticPr fontId="1"/>
  </si>
  <si>
    <t>県営富山</t>
    <rPh sb="0" eb="2">
      <t>ケンエイ</t>
    </rPh>
    <rPh sb="2" eb="4">
      <t>トヤマ</t>
    </rPh>
    <phoneticPr fontId="1"/>
  </si>
  <si>
    <t>月</t>
    <rPh sb="0" eb="1">
      <t>ツキ</t>
    </rPh>
    <phoneticPr fontId="3"/>
  </si>
  <si>
    <t>火</t>
    <rPh sb="0" eb="1">
      <t>ヒ</t>
    </rPh>
    <phoneticPr fontId="3"/>
  </si>
  <si>
    <t>富山市民</t>
    <rPh sb="0" eb="4">
      <t>トヤマシミン</t>
    </rPh>
    <phoneticPr fontId="1"/>
  </si>
  <si>
    <t>氷見</t>
    <phoneticPr fontId="1"/>
  </si>
  <si>
    <t>武田晄樹、小林真大、浅香真樹</t>
    <phoneticPr fontId="1"/>
  </si>
  <si>
    <t>渡邉侑耶(8回)</t>
    <phoneticPr fontId="1"/>
  </si>
  <si>
    <t>渡邉侑耶(9回)</t>
    <phoneticPr fontId="1"/>
  </si>
  <si>
    <t>沖幹太(3回)
山口巧(6回)</t>
    <phoneticPr fontId="1"/>
  </si>
  <si>
    <t>冨樫慶哉、本郷光、滋野颯太</t>
    <phoneticPr fontId="1"/>
  </si>
  <si>
    <t>山口巧</t>
    <phoneticPr fontId="1"/>
  </si>
  <si>
    <t>工大福井</t>
    <phoneticPr fontId="1"/>
  </si>
  <si>
    <t>篠原響</t>
    <phoneticPr fontId="1"/>
  </si>
  <si>
    <t>植田壱生</t>
    <phoneticPr fontId="1"/>
  </si>
  <si>
    <t>都市大塩尻</t>
    <phoneticPr fontId="1"/>
  </si>
  <si>
    <t>小林真大、茨木佑太</t>
    <phoneticPr fontId="1"/>
  </si>
  <si>
    <t>種市晃己、冨山信希</t>
    <phoneticPr fontId="1"/>
  </si>
  <si>
    <t>黒澤寛大</t>
    <phoneticPr fontId="1"/>
  </si>
  <si>
    <t>柳祐太、佐藤柊平、平澤尚弥、柳祐太、田邉文斗</t>
    <phoneticPr fontId="1"/>
  </si>
  <si>
    <t>久保田晧貴</t>
    <phoneticPr fontId="1"/>
  </si>
  <si>
    <t>丸山修太(5回)
久保田晧貴(6回)
関口莉央(6回)
平澤尚弥(8回)</t>
    <phoneticPr fontId="1"/>
  </si>
  <si>
    <t>千野智輝(4回)
武士俣篤(5回)
齋藤虹輝(7回)</t>
    <phoneticPr fontId="1"/>
  </si>
  <si>
    <t>二宮亮(2回①)</t>
    <phoneticPr fontId="1"/>
  </si>
  <si>
    <t>本田大翔(1回①)
齋藤康太(2回②)</t>
    <phoneticPr fontId="1"/>
  </si>
  <si>
    <t>宇野純平(8回①)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</si>
</sst>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10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ＤＦ平成明朝体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0" borderId="50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textRotation="255"/>
    </xf>
    <xf numFmtId="0" fontId="6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 shrinkToFit="1"/>
    </xf>
    <xf numFmtId="0" fontId="3" fillId="3" borderId="8" xfId="0" applyFont="1" applyFill="1" applyBorder="1" applyAlignment="1">
      <alignment horizontal="distributed" vertical="center" wrapText="1"/>
    </xf>
    <xf numFmtId="0" fontId="6" fillId="3" borderId="5" xfId="0" applyFont="1" applyFill="1" applyBorder="1" applyAlignment="1">
      <alignment horizontal="distributed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40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39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9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95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4</v>
      </c>
      <c r="I1" s="31" t="s">
        <v>4</v>
      </c>
      <c r="J1" s="31">
        <v>26</v>
      </c>
      <c r="K1" s="30" t="s">
        <v>5</v>
      </c>
      <c r="L1" s="30" t="s">
        <v>6</v>
      </c>
      <c r="M1" s="31" t="s">
        <v>35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8" t="s">
        <v>26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8" t="s">
        <v>26</v>
      </c>
      <c r="Y3" s="7"/>
      <c r="Z3" s="8"/>
      <c r="AA3" s="9" t="s">
        <v>28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11</v>
      </c>
      <c r="R4" s="12"/>
      <c r="S4" s="12"/>
      <c r="T4" s="12"/>
      <c r="V4" s="34" t="s">
        <v>24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11</v>
      </c>
      <c r="AM4" s="12"/>
      <c r="AN4" s="12"/>
      <c r="AO4" s="12"/>
    </row>
    <row r="5" spans="1:41" ht="21" customHeight="1" x14ac:dyDescent="0.2">
      <c r="A5" s="52" t="s">
        <v>51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/>
      <c r="J5" s="37"/>
      <c r="K5" s="37"/>
      <c r="L5" s="37"/>
      <c r="M5" s="37"/>
      <c r="N5" s="37"/>
      <c r="O5" s="37"/>
      <c r="P5" s="37"/>
      <c r="Q5" s="38">
        <v>0</v>
      </c>
      <c r="R5" s="13" t="s">
        <v>12</v>
      </c>
      <c r="S5" s="13">
        <v>7</v>
      </c>
      <c r="T5" s="13" t="s">
        <v>13</v>
      </c>
      <c r="V5" s="52" t="s">
        <v>58</v>
      </c>
      <c r="W5" s="37">
        <v>0</v>
      </c>
      <c r="X5" s="37">
        <v>0</v>
      </c>
      <c r="Y5" s="37">
        <v>1</v>
      </c>
      <c r="Z5" s="37">
        <v>0</v>
      </c>
      <c r="AA5" s="37">
        <v>0</v>
      </c>
      <c r="AB5" s="37">
        <v>0</v>
      </c>
      <c r="AC5" s="37"/>
      <c r="AD5" s="37"/>
      <c r="AE5" s="37"/>
      <c r="AF5" s="37"/>
      <c r="AG5" s="37"/>
      <c r="AH5" s="37"/>
      <c r="AI5" s="37"/>
      <c r="AJ5" s="37"/>
      <c r="AK5" s="37"/>
      <c r="AL5" s="38">
        <v>1</v>
      </c>
      <c r="AM5" s="13" t="s">
        <v>12</v>
      </c>
      <c r="AN5" s="13">
        <v>6</v>
      </c>
      <c r="AO5" s="13" t="s">
        <v>13</v>
      </c>
    </row>
    <row r="6" spans="1:41" ht="21" customHeight="1" thickBot="1" x14ac:dyDescent="0.25">
      <c r="A6" s="53" t="s">
        <v>52</v>
      </c>
      <c r="B6" s="39">
        <v>0</v>
      </c>
      <c r="C6" s="39">
        <v>0</v>
      </c>
      <c r="D6" s="39">
        <v>4</v>
      </c>
      <c r="E6" s="39">
        <v>1</v>
      </c>
      <c r="F6" s="39">
        <v>0</v>
      </c>
      <c r="G6" s="39">
        <v>3</v>
      </c>
      <c r="H6" s="39" t="s">
        <v>40</v>
      </c>
      <c r="I6" s="39"/>
      <c r="J6" s="39"/>
      <c r="K6" s="39"/>
      <c r="L6" s="39"/>
      <c r="M6" s="39"/>
      <c r="N6" s="39"/>
      <c r="O6" s="39"/>
      <c r="P6" s="39"/>
      <c r="Q6" s="40">
        <v>8</v>
      </c>
      <c r="R6" s="13" t="s">
        <v>14</v>
      </c>
      <c r="S6" s="13"/>
      <c r="T6" s="14" t="s">
        <v>15</v>
      </c>
      <c r="V6" s="53" t="s">
        <v>59</v>
      </c>
      <c r="W6" s="39">
        <v>0</v>
      </c>
      <c r="X6" s="39">
        <v>0</v>
      </c>
      <c r="Y6" s="39">
        <v>0</v>
      </c>
      <c r="Z6" s="39">
        <v>6</v>
      </c>
      <c r="AA6" s="39">
        <v>2</v>
      </c>
      <c r="AB6" s="39" t="s">
        <v>60</v>
      </c>
      <c r="AC6" s="39"/>
      <c r="AD6" s="39"/>
      <c r="AE6" s="39"/>
      <c r="AF6" s="39"/>
      <c r="AG6" s="39"/>
      <c r="AH6" s="39"/>
      <c r="AI6" s="39"/>
      <c r="AJ6" s="39"/>
      <c r="AK6" s="39"/>
      <c r="AL6" s="40">
        <v>11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79" t="s">
        <v>16</v>
      </c>
      <c r="C8" s="82"/>
      <c r="D8" s="82"/>
      <c r="E8" s="82"/>
      <c r="F8" s="82"/>
      <c r="G8" s="82"/>
      <c r="H8" s="82"/>
      <c r="I8" s="79" t="s">
        <v>17</v>
      </c>
      <c r="J8" s="82"/>
      <c r="K8" s="82"/>
      <c r="L8" s="82"/>
      <c r="M8" s="82"/>
      <c r="N8" s="83"/>
      <c r="O8" s="79" t="s">
        <v>18</v>
      </c>
      <c r="P8" s="82"/>
      <c r="Q8" s="83"/>
      <c r="R8" s="79" t="s">
        <v>41</v>
      </c>
      <c r="S8" s="80"/>
      <c r="T8" s="81"/>
      <c r="V8" s="15" t="str">
        <f>V4</f>
        <v>校　名</v>
      </c>
      <c r="W8" s="79" t="s">
        <v>16</v>
      </c>
      <c r="X8" s="82"/>
      <c r="Y8" s="82"/>
      <c r="Z8" s="82"/>
      <c r="AA8" s="82"/>
      <c r="AB8" s="82"/>
      <c r="AC8" s="82"/>
      <c r="AD8" s="79" t="s">
        <v>17</v>
      </c>
      <c r="AE8" s="82"/>
      <c r="AF8" s="82"/>
      <c r="AG8" s="82"/>
      <c r="AH8" s="82"/>
      <c r="AI8" s="83"/>
      <c r="AJ8" s="79" t="s">
        <v>18</v>
      </c>
      <c r="AK8" s="82"/>
      <c r="AL8" s="83"/>
      <c r="AM8" s="79" t="s">
        <v>19</v>
      </c>
      <c r="AN8" s="80"/>
      <c r="AO8" s="81"/>
    </row>
    <row r="9" spans="1:41" ht="22.8" customHeight="1" x14ac:dyDescent="0.2">
      <c r="A9" s="97" t="str">
        <f>IF(A5="","",A5)</f>
        <v>新潟江南</v>
      </c>
      <c r="B9" s="16" t="s">
        <v>20</v>
      </c>
      <c r="C9" s="91" t="s">
        <v>53</v>
      </c>
      <c r="D9" s="92"/>
      <c r="E9" s="92"/>
      <c r="F9" s="92"/>
      <c r="G9" s="92"/>
      <c r="H9" s="93"/>
      <c r="I9" s="70"/>
      <c r="J9" s="94"/>
      <c r="K9" s="94"/>
      <c r="L9" s="94"/>
      <c r="M9" s="94"/>
      <c r="N9" s="84"/>
      <c r="O9" s="70"/>
      <c r="P9" s="94"/>
      <c r="Q9" s="84"/>
      <c r="R9" s="70"/>
      <c r="S9" s="71"/>
      <c r="T9" s="72"/>
      <c r="V9" s="97" t="str">
        <f>IF(V5="","",V5)</f>
        <v>村上桜ヶ丘</v>
      </c>
      <c r="W9" s="16" t="s">
        <v>22</v>
      </c>
      <c r="X9" s="91" t="s">
        <v>61</v>
      </c>
      <c r="Y9" s="92"/>
      <c r="Z9" s="92"/>
      <c r="AA9" s="92"/>
      <c r="AB9" s="92"/>
      <c r="AC9" s="93"/>
      <c r="AD9" s="70"/>
      <c r="AE9" s="94"/>
      <c r="AF9" s="94"/>
      <c r="AG9" s="94"/>
      <c r="AH9" s="94"/>
      <c r="AI9" s="84"/>
      <c r="AJ9" s="70"/>
      <c r="AK9" s="71"/>
      <c r="AL9" s="100"/>
      <c r="AM9" s="58" t="s">
        <v>67</v>
      </c>
      <c r="AN9" s="64"/>
      <c r="AO9" s="104"/>
    </row>
    <row r="10" spans="1:41" ht="22.8" x14ac:dyDescent="0.2">
      <c r="A10" s="98"/>
      <c r="B10" s="17" t="s">
        <v>21</v>
      </c>
      <c r="C10" s="88" t="s">
        <v>54</v>
      </c>
      <c r="D10" s="89"/>
      <c r="E10" s="89"/>
      <c r="F10" s="89"/>
      <c r="G10" s="89"/>
      <c r="H10" s="90"/>
      <c r="I10" s="73"/>
      <c r="J10" s="74"/>
      <c r="K10" s="74"/>
      <c r="L10" s="74"/>
      <c r="M10" s="74"/>
      <c r="N10" s="95"/>
      <c r="O10" s="73"/>
      <c r="P10" s="74"/>
      <c r="Q10" s="95"/>
      <c r="R10" s="73"/>
      <c r="S10" s="74"/>
      <c r="T10" s="75"/>
      <c r="V10" s="98"/>
      <c r="W10" s="17" t="s">
        <v>21</v>
      </c>
      <c r="X10" s="88" t="s">
        <v>62</v>
      </c>
      <c r="Y10" s="89"/>
      <c r="Z10" s="89"/>
      <c r="AA10" s="89"/>
      <c r="AB10" s="89"/>
      <c r="AC10" s="90"/>
      <c r="AD10" s="73"/>
      <c r="AE10" s="74"/>
      <c r="AF10" s="74"/>
      <c r="AG10" s="74"/>
      <c r="AH10" s="74"/>
      <c r="AI10" s="95"/>
      <c r="AJ10" s="101"/>
      <c r="AK10" s="102"/>
      <c r="AL10" s="103"/>
      <c r="AM10" s="105"/>
      <c r="AN10" s="106"/>
      <c r="AO10" s="107"/>
    </row>
    <row r="11" spans="1:41" ht="22.8" customHeight="1" x14ac:dyDescent="0.2">
      <c r="A11" s="97" t="str">
        <f>IF(A6="","",A6)</f>
        <v>新発田農</v>
      </c>
      <c r="B11" s="16" t="s">
        <v>22</v>
      </c>
      <c r="C11" s="91" t="s">
        <v>55</v>
      </c>
      <c r="D11" s="92"/>
      <c r="E11" s="92"/>
      <c r="F11" s="92"/>
      <c r="G11" s="92"/>
      <c r="H11" s="93"/>
      <c r="I11" s="58" t="s">
        <v>57</v>
      </c>
      <c r="J11" s="59"/>
      <c r="K11" s="59"/>
      <c r="L11" s="59"/>
      <c r="M11" s="59"/>
      <c r="N11" s="60"/>
      <c r="O11" s="70"/>
      <c r="P11" s="108"/>
      <c r="Q11" s="109"/>
      <c r="R11" s="70"/>
      <c r="S11" s="71"/>
      <c r="T11" s="72"/>
      <c r="V11" s="97" t="str">
        <f>IF(V6="","",V6)</f>
        <v>加茂暁星</v>
      </c>
      <c r="W11" s="16" t="s">
        <v>22</v>
      </c>
      <c r="X11" s="91" t="s">
        <v>63</v>
      </c>
      <c r="Y11" s="92"/>
      <c r="Z11" s="92"/>
      <c r="AA11" s="92"/>
      <c r="AB11" s="92"/>
      <c r="AC11" s="93"/>
      <c r="AD11" s="58" t="s">
        <v>65</v>
      </c>
      <c r="AE11" s="59"/>
      <c r="AF11" s="59"/>
      <c r="AG11" s="59"/>
      <c r="AH11" s="59"/>
      <c r="AI11" s="60"/>
      <c r="AJ11" s="58" t="s">
        <v>66</v>
      </c>
      <c r="AK11" s="64"/>
      <c r="AL11" s="60"/>
      <c r="AM11" s="70"/>
      <c r="AN11" s="71"/>
      <c r="AO11" s="72"/>
    </row>
    <row r="12" spans="1:41" ht="23.4" thickBot="1" x14ac:dyDescent="0.25">
      <c r="A12" s="99"/>
      <c r="B12" s="18" t="s">
        <v>21</v>
      </c>
      <c r="C12" s="67" t="s">
        <v>56</v>
      </c>
      <c r="D12" s="68"/>
      <c r="E12" s="68"/>
      <c r="F12" s="68"/>
      <c r="G12" s="68"/>
      <c r="H12" s="69"/>
      <c r="I12" s="61"/>
      <c r="J12" s="62"/>
      <c r="K12" s="62"/>
      <c r="L12" s="62"/>
      <c r="M12" s="62"/>
      <c r="N12" s="63"/>
      <c r="O12" s="110"/>
      <c r="P12" s="111"/>
      <c r="Q12" s="112"/>
      <c r="R12" s="85"/>
      <c r="S12" s="86"/>
      <c r="T12" s="96"/>
      <c r="V12" s="99"/>
      <c r="W12" s="18" t="s">
        <v>21</v>
      </c>
      <c r="X12" s="67" t="s">
        <v>64</v>
      </c>
      <c r="Y12" s="68"/>
      <c r="Z12" s="68"/>
      <c r="AA12" s="68"/>
      <c r="AB12" s="68"/>
      <c r="AC12" s="69"/>
      <c r="AD12" s="61"/>
      <c r="AE12" s="62"/>
      <c r="AF12" s="62"/>
      <c r="AG12" s="62"/>
      <c r="AH12" s="62"/>
      <c r="AI12" s="63"/>
      <c r="AJ12" s="61"/>
      <c r="AK12" s="62"/>
      <c r="AL12" s="63"/>
      <c r="AM12" s="85"/>
      <c r="AN12" s="86"/>
      <c r="AO12" s="9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34</v>
      </c>
      <c r="B14" s="3"/>
      <c r="C14" s="28" t="s">
        <v>26</v>
      </c>
      <c r="D14" s="7"/>
      <c r="E14" s="8"/>
      <c r="F14" s="9" t="s">
        <v>28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54"/>
      <c r="Z14" s="5"/>
      <c r="AA14" s="6"/>
      <c r="AB14" s="6"/>
      <c r="AC14" s="6"/>
      <c r="AD14" s="6"/>
      <c r="AE14" s="6"/>
      <c r="AF14" s="6"/>
      <c r="AG14" s="6"/>
      <c r="AH14" s="6"/>
      <c r="AJ14" s="55"/>
      <c r="AK14" s="27"/>
      <c r="AL14" s="10"/>
      <c r="AM14" s="11"/>
      <c r="AN14" s="11"/>
      <c r="AO14" s="11"/>
    </row>
    <row r="15" spans="1:41" ht="21" customHeight="1" thickBot="1" x14ac:dyDescent="0.25">
      <c r="A15" s="34" t="s">
        <v>10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11</v>
      </c>
      <c r="R15" s="12"/>
      <c r="S15" s="12"/>
      <c r="T15" s="12"/>
    </row>
    <row r="16" spans="1:41" ht="21" customHeight="1" x14ac:dyDescent="0.2">
      <c r="A16" s="52" t="s">
        <v>45</v>
      </c>
      <c r="B16" s="37">
        <v>0</v>
      </c>
      <c r="C16" s="37">
        <v>0</v>
      </c>
      <c r="D16" s="37">
        <v>0</v>
      </c>
      <c r="E16" s="37">
        <v>2</v>
      </c>
      <c r="F16" s="37">
        <v>0</v>
      </c>
      <c r="G16" s="37">
        <v>0</v>
      </c>
      <c r="H16" s="37">
        <v>4</v>
      </c>
      <c r="I16" s="37">
        <v>0</v>
      </c>
      <c r="J16" s="37">
        <v>0</v>
      </c>
      <c r="K16" s="37"/>
      <c r="L16" s="37"/>
      <c r="M16" s="37"/>
      <c r="N16" s="37"/>
      <c r="O16" s="37"/>
      <c r="P16" s="37"/>
      <c r="Q16" s="38">
        <v>6</v>
      </c>
      <c r="R16" s="13" t="s">
        <v>12</v>
      </c>
      <c r="S16" s="13"/>
      <c r="T16" s="13" t="s">
        <v>13</v>
      </c>
    </row>
    <row r="17" spans="1:41" ht="21" customHeight="1" thickBot="1" x14ac:dyDescent="0.25">
      <c r="A17" s="53" t="s">
        <v>50</v>
      </c>
      <c r="B17" s="39">
        <v>1</v>
      </c>
      <c r="C17" s="39">
        <v>0</v>
      </c>
      <c r="D17" s="39">
        <v>3</v>
      </c>
      <c r="E17" s="39">
        <v>0</v>
      </c>
      <c r="F17" s="39">
        <v>0</v>
      </c>
      <c r="G17" s="39">
        <v>7</v>
      </c>
      <c r="H17" s="39">
        <v>0</v>
      </c>
      <c r="I17" s="39">
        <v>0</v>
      </c>
      <c r="J17" s="39" t="s">
        <v>40</v>
      </c>
      <c r="K17" s="39"/>
      <c r="L17" s="39"/>
      <c r="M17" s="39"/>
      <c r="N17" s="39"/>
      <c r="O17" s="39"/>
      <c r="P17" s="39"/>
      <c r="Q17" s="40">
        <v>11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79" t="s">
        <v>16</v>
      </c>
      <c r="C19" s="82"/>
      <c r="D19" s="82"/>
      <c r="E19" s="82"/>
      <c r="F19" s="82"/>
      <c r="G19" s="82"/>
      <c r="H19" s="82"/>
      <c r="I19" s="79" t="s">
        <v>17</v>
      </c>
      <c r="J19" s="82"/>
      <c r="K19" s="82"/>
      <c r="L19" s="82"/>
      <c r="M19" s="82"/>
      <c r="N19" s="83"/>
      <c r="O19" s="79" t="s">
        <v>18</v>
      </c>
      <c r="P19" s="82"/>
      <c r="Q19" s="83"/>
      <c r="R19" s="79" t="s">
        <v>19</v>
      </c>
      <c r="S19" s="80"/>
      <c r="T19" s="81"/>
    </row>
    <row r="20" spans="1:41" ht="22.8" customHeight="1" x14ac:dyDescent="0.2">
      <c r="A20" s="97" t="str">
        <f>IF(A16="","",A16)</f>
        <v>新潟東</v>
      </c>
      <c r="B20" s="16" t="s">
        <v>22</v>
      </c>
      <c r="C20" s="91" t="s">
        <v>68</v>
      </c>
      <c r="D20" s="92"/>
      <c r="E20" s="92"/>
      <c r="F20" s="92"/>
      <c r="G20" s="92"/>
      <c r="H20" s="93"/>
      <c r="I20" s="58" t="s">
        <v>72</v>
      </c>
      <c r="J20" s="59"/>
      <c r="K20" s="59"/>
      <c r="L20" s="59"/>
      <c r="M20" s="59"/>
      <c r="N20" s="60"/>
      <c r="O20" s="58" t="s">
        <v>73</v>
      </c>
      <c r="P20" s="59"/>
      <c r="Q20" s="60"/>
      <c r="R20" s="70"/>
      <c r="S20" s="71"/>
      <c r="T20" s="72"/>
    </row>
    <row r="21" spans="1:41" ht="22.8" x14ac:dyDescent="0.2">
      <c r="A21" s="98"/>
      <c r="B21" s="17" t="s">
        <v>21</v>
      </c>
      <c r="C21" s="88" t="s">
        <v>69</v>
      </c>
      <c r="D21" s="89"/>
      <c r="E21" s="89"/>
      <c r="F21" s="89"/>
      <c r="G21" s="89"/>
      <c r="H21" s="90"/>
      <c r="I21" s="76"/>
      <c r="J21" s="77"/>
      <c r="K21" s="77"/>
      <c r="L21" s="77"/>
      <c r="M21" s="77"/>
      <c r="N21" s="78"/>
      <c r="O21" s="76"/>
      <c r="P21" s="77"/>
      <c r="Q21" s="78"/>
      <c r="R21" s="73"/>
      <c r="S21" s="74"/>
      <c r="T21" s="75"/>
    </row>
    <row r="22" spans="1:41" ht="22.8" customHeight="1" x14ac:dyDescent="0.2">
      <c r="A22" s="97" t="str">
        <f>IF(A17="","",A17)</f>
        <v>新潟西</v>
      </c>
      <c r="B22" s="16" t="s">
        <v>22</v>
      </c>
      <c r="C22" s="91" t="s">
        <v>70</v>
      </c>
      <c r="D22" s="92"/>
      <c r="E22" s="92"/>
      <c r="F22" s="92"/>
      <c r="G22" s="92"/>
      <c r="H22" s="93"/>
      <c r="I22" s="58" t="s">
        <v>74</v>
      </c>
      <c r="J22" s="113"/>
      <c r="K22" s="113"/>
      <c r="L22" s="113"/>
      <c r="M22" s="113"/>
      <c r="N22" s="114"/>
      <c r="O22" s="70"/>
      <c r="P22" s="118"/>
      <c r="Q22" s="119"/>
      <c r="R22" s="58" t="s">
        <v>75</v>
      </c>
      <c r="S22" s="123"/>
      <c r="T22" s="124"/>
    </row>
    <row r="23" spans="1:41" ht="23.4" thickBot="1" x14ac:dyDescent="0.25">
      <c r="A23" s="99"/>
      <c r="B23" s="18" t="s">
        <v>21</v>
      </c>
      <c r="C23" s="67" t="s">
        <v>71</v>
      </c>
      <c r="D23" s="68"/>
      <c r="E23" s="68"/>
      <c r="F23" s="68"/>
      <c r="G23" s="68"/>
      <c r="H23" s="69"/>
      <c r="I23" s="115"/>
      <c r="J23" s="116"/>
      <c r="K23" s="116"/>
      <c r="L23" s="116"/>
      <c r="M23" s="116"/>
      <c r="N23" s="117"/>
      <c r="O23" s="120"/>
      <c r="P23" s="121"/>
      <c r="Q23" s="122"/>
      <c r="R23" s="125"/>
      <c r="S23" s="126"/>
      <c r="T23" s="127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8" t="s">
        <v>76</v>
      </c>
      <c r="D25" s="7"/>
      <c r="E25" s="8"/>
      <c r="F25" s="9" t="s">
        <v>28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8" t="s">
        <v>76</v>
      </c>
      <c r="Y25" s="7"/>
      <c r="Z25" s="8"/>
      <c r="AA25" s="9" t="s">
        <v>28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10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11</v>
      </c>
      <c r="R26" s="12"/>
      <c r="S26" s="12"/>
      <c r="T26" s="12"/>
      <c r="V26" s="34" t="s">
        <v>10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11</v>
      </c>
      <c r="AM26" s="12"/>
      <c r="AN26" s="12"/>
      <c r="AO26" s="12"/>
    </row>
    <row r="27" spans="1:41" ht="21" customHeight="1" x14ac:dyDescent="0.2">
      <c r="A27" s="52" t="s">
        <v>77</v>
      </c>
      <c r="B27" s="37">
        <v>1</v>
      </c>
      <c r="C27" s="37">
        <v>0</v>
      </c>
      <c r="D27" s="37">
        <v>0</v>
      </c>
      <c r="E27" s="37">
        <v>0</v>
      </c>
      <c r="F27" s="37">
        <v>1</v>
      </c>
      <c r="G27" s="37">
        <v>0</v>
      </c>
      <c r="H27" s="37">
        <v>0</v>
      </c>
      <c r="I27" s="37"/>
      <c r="J27" s="37"/>
      <c r="K27" s="37"/>
      <c r="L27" s="37"/>
      <c r="M27" s="37"/>
      <c r="N27" s="37"/>
      <c r="O27" s="37"/>
      <c r="P27" s="37"/>
      <c r="Q27" s="38">
        <v>2</v>
      </c>
      <c r="R27" s="13" t="s">
        <v>12</v>
      </c>
      <c r="S27" s="13">
        <v>7</v>
      </c>
      <c r="T27" s="13" t="s">
        <v>13</v>
      </c>
      <c r="V27" s="52" t="s">
        <v>84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8">
        <v>0</v>
      </c>
      <c r="AM27" s="13" t="s">
        <v>12</v>
      </c>
      <c r="AN27" s="13">
        <v>5</v>
      </c>
      <c r="AO27" s="13" t="s">
        <v>13</v>
      </c>
    </row>
    <row r="28" spans="1:41" ht="21" customHeight="1" thickBot="1" x14ac:dyDescent="0.25">
      <c r="A28" s="53" t="s">
        <v>42</v>
      </c>
      <c r="B28" s="39">
        <v>0</v>
      </c>
      <c r="C28" s="39">
        <v>1</v>
      </c>
      <c r="D28" s="39">
        <v>0</v>
      </c>
      <c r="E28" s="39">
        <v>0</v>
      </c>
      <c r="F28" s="39">
        <v>1</v>
      </c>
      <c r="G28" s="39">
        <v>0</v>
      </c>
      <c r="H28" s="39" t="s">
        <v>78</v>
      </c>
      <c r="I28" s="39"/>
      <c r="J28" s="39"/>
      <c r="K28" s="39"/>
      <c r="L28" s="39"/>
      <c r="M28" s="39"/>
      <c r="N28" s="39"/>
      <c r="O28" s="39"/>
      <c r="P28" s="39"/>
      <c r="Q28" s="40">
        <v>9</v>
      </c>
      <c r="R28" s="13" t="s">
        <v>14</v>
      </c>
      <c r="S28" s="13"/>
      <c r="T28" s="14" t="s">
        <v>15</v>
      </c>
      <c r="V28" s="53" t="s">
        <v>85</v>
      </c>
      <c r="W28" s="39">
        <v>0</v>
      </c>
      <c r="X28" s="39">
        <v>0</v>
      </c>
      <c r="Y28" s="39">
        <v>1</v>
      </c>
      <c r="Z28" s="39">
        <v>0</v>
      </c>
      <c r="AA28" s="39" t="s">
        <v>86</v>
      </c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40">
        <v>10</v>
      </c>
      <c r="AM28" s="13" t="s">
        <v>14</v>
      </c>
      <c r="AN28" s="13"/>
      <c r="AO28" s="14" t="s">
        <v>32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79" t="s">
        <v>16</v>
      </c>
      <c r="C30" s="82"/>
      <c r="D30" s="82"/>
      <c r="E30" s="82"/>
      <c r="F30" s="82"/>
      <c r="G30" s="82"/>
      <c r="H30" s="82"/>
      <c r="I30" s="79" t="s">
        <v>17</v>
      </c>
      <c r="J30" s="82"/>
      <c r="K30" s="82"/>
      <c r="L30" s="82"/>
      <c r="M30" s="82"/>
      <c r="N30" s="83"/>
      <c r="O30" s="79" t="s">
        <v>18</v>
      </c>
      <c r="P30" s="82"/>
      <c r="Q30" s="83"/>
      <c r="R30" s="79" t="s">
        <v>19</v>
      </c>
      <c r="S30" s="80"/>
      <c r="T30" s="81"/>
      <c r="V30" s="15" t="str">
        <f>V26</f>
        <v>校　名</v>
      </c>
      <c r="W30" s="79" t="s">
        <v>16</v>
      </c>
      <c r="X30" s="82"/>
      <c r="Y30" s="82"/>
      <c r="Z30" s="82"/>
      <c r="AA30" s="82"/>
      <c r="AB30" s="82"/>
      <c r="AC30" s="82"/>
      <c r="AD30" s="79" t="s">
        <v>17</v>
      </c>
      <c r="AE30" s="82"/>
      <c r="AF30" s="82"/>
      <c r="AG30" s="82"/>
      <c r="AH30" s="82"/>
      <c r="AI30" s="83"/>
      <c r="AJ30" s="79" t="s">
        <v>18</v>
      </c>
      <c r="AK30" s="82"/>
      <c r="AL30" s="83"/>
      <c r="AM30" s="79" t="s">
        <v>19</v>
      </c>
      <c r="AN30" s="80"/>
      <c r="AO30" s="81"/>
    </row>
    <row r="31" spans="1:41" ht="22.8" customHeight="1" x14ac:dyDescent="0.2">
      <c r="A31" s="97" t="str">
        <f>IF(A27="","",A27)</f>
        <v>新潟工</v>
      </c>
      <c r="B31" s="16" t="s">
        <v>22</v>
      </c>
      <c r="C31" s="91" t="s">
        <v>79</v>
      </c>
      <c r="D31" s="92"/>
      <c r="E31" s="92"/>
      <c r="F31" s="92"/>
      <c r="G31" s="92"/>
      <c r="H31" s="93"/>
      <c r="I31" s="70"/>
      <c r="J31" s="94"/>
      <c r="K31" s="94"/>
      <c r="L31" s="94"/>
      <c r="M31" s="94"/>
      <c r="N31" s="84"/>
      <c r="O31" s="70"/>
      <c r="P31" s="94"/>
      <c r="Q31" s="84"/>
      <c r="R31" s="70"/>
      <c r="S31" s="71"/>
      <c r="T31" s="72"/>
      <c r="V31" s="97" t="str">
        <f>IF(V27="","",V27)</f>
        <v>佐渡総合</v>
      </c>
      <c r="W31" s="16" t="s">
        <v>22</v>
      </c>
      <c r="X31" s="91" t="s">
        <v>87</v>
      </c>
      <c r="Y31" s="92"/>
      <c r="Z31" s="92"/>
      <c r="AA31" s="92"/>
      <c r="AB31" s="92"/>
      <c r="AC31" s="93"/>
      <c r="AD31" s="70"/>
      <c r="AE31" s="94"/>
      <c r="AF31" s="94"/>
      <c r="AG31" s="94"/>
      <c r="AH31" s="94"/>
      <c r="AI31" s="84"/>
      <c r="AJ31" s="70"/>
      <c r="AK31" s="94"/>
      <c r="AL31" s="84"/>
      <c r="AM31" s="70"/>
      <c r="AN31" s="71"/>
      <c r="AO31" s="72"/>
    </row>
    <row r="32" spans="1:41" ht="22.8" x14ac:dyDescent="0.2">
      <c r="A32" s="98"/>
      <c r="B32" s="17" t="s">
        <v>21</v>
      </c>
      <c r="C32" s="88" t="s">
        <v>80</v>
      </c>
      <c r="D32" s="89"/>
      <c r="E32" s="89"/>
      <c r="F32" s="89"/>
      <c r="G32" s="89"/>
      <c r="H32" s="90"/>
      <c r="I32" s="73"/>
      <c r="J32" s="74"/>
      <c r="K32" s="74"/>
      <c r="L32" s="74"/>
      <c r="M32" s="74"/>
      <c r="N32" s="95"/>
      <c r="O32" s="73"/>
      <c r="P32" s="74"/>
      <c r="Q32" s="95"/>
      <c r="R32" s="73"/>
      <c r="S32" s="74"/>
      <c r="T32" s="75"/>
      <c r="V32" s="98"/>
      <c r="W32" s="17" t="s">
        <v>21</v>
      </c>
      <c r="X32" s="88" t="s">
        <v>88</v>
      </c>
      <c r="Y32" s="89"/>
      <c r="Z32" s="89"/>
      <c r="AA32" s="89"/>
      <c r="AB32" s="89"/>
      <c r="AC32" s="90"/>
      <c r="AD32" s="73"/>
      <c r="AE32" s="74"/>
      <c r="AF32" s="74"/>
      <c r="AG32" s="74"/>
      <c r="AH32" s="74"/>
      <c r="AI32" s="95"/>
      <c r="AJ32" s="73"/>
      <c r="AK32" s="74"/>
      <c r="AL32" s="95"/>
      <c r="AM32" s="73"/>
      <c r="AN32" s="74"/>
      <c r="AO32" s="75"/>
    </row>
    <row r="33" spans="1:41" ht="22.8" customHeight="1" x14ac:dyDescent="0.2">
      <c r="A33" s="97" t="str">
        <f>IF(A28="","",A28)</f>
        <v>巻</v>
      </c>
      <c r="B33" s="16" t="s">
        <v>22</v>
      </c>
      <c r="C33" s="91" t="s">
        <v>81</v>
      </c>
      <c r="D33" s="92"/>
      <c r="E33" s="92"/>
      <c r="F33" s="92"/>
      <c r="G33" s="92"/>
      <c r="H33" s="93"/>
      <c r="I33" s="58" t="s">
        <v>83</v>
      </c>
      <c r="J33" s="59"/>
      <c r="K33" s="59"/>
      <c r="L33" s="59"/>
      <c r="M33" s="59"/>
      <c r="N33" s="60"/>
      <c r="O33" s="70"/>
      <c r="P33" s="71"/>
      <c r="Q33" s="84"/>
      <c r="R33" s="70"/>
      <c r="S33" s="71"/>
      <c r="T33" s="72"/>
      <c r="V33" s="97" t="str">
        <f>IF(V28="","",V28)</f>
        <v>新発田中央</v>
      </c>
      <c r="W33" s="16" t="s">
        <v>22</v>
      </c>
      <c r="X33" s="91" t="s">
        <v>89</v>
      </c>
      <c r="Y33" s="92"/>
      <c r="Z33" s="92"/>
      <c r="AA33" s="92"/>
      <c r="AB33" s="92"/>
      <c r="AC33" s="93"/>
      <c r="AD33" s="58" t="s">
        <v>91</v>
      </c>
      <c r="AE33" s="59"/>
      <c r="AF33" s="59"/>
      <c r="AG33" s="59"/>
      <c r="AH33" s="59"/>
      <c r="AI33" s="60"/>
      <c r="AJ33" s="58" t="s">
        <v>92</v>
      </c>
      <c r="AK33" s="64"/>
      <c r="AL33" s="60"/>
      <c r="AM33" s="70"/>
      <c r="AN33" s="71"/>
      <c r="AO33" s="72"/>
    </row>
    <row r="34" spans="1:41" ht="23.4" thickBot="1" x14ac:dyDescent="0.25">
      <c r="A34" s="99"/>
      <c r="B34" s="18" t="s">
        <v>21</v>
      </c>
      <c r="C34" s="67" t="s">
        <v>82</v>
      </c>
      <c r="D34" s="68"/>
      <c r="E34" s="68"/>
      <c r="F34" s="68"/>
      <c r="G34" s="68"/>
      <c r="H34" s="69"/>
      <c r="I34" s="61"/>
      <c r="J34" s="62"/>
      <c r="K34" s="62"/>
      <c r="L34" s="62"/>
      <c r="M34" s="62"/>
      <c r="N34" s="63"/>
      <c r="O34" s="85"/>
      <c r="P34" s="86"/>
      <c r="Q34" s="87"/>
      <c r="R34" s="85"/>
      <c r="S34" s="86"/>
      <c r="T34" s="96"/>
      <c r="V34" s="99"/>
      <c r="W34" s="18" t="s">
        <v>21</v>
      </c>
      <c r="X34" s="67" t="s">
        <v>90</v>
      </c>
      <c r="Y34" s="68"/>
      <c r="Z34" s="68"/>
      <c r="AA34" s="68"/>
      <c r="AB34" s="68"/>
      <c r="AC34" s="69"/>
      <c r="AD34" s="61"/>
      <c r="AE34" s="62"/>
      <c r="AF34" s="62"/>
      <c r="AG34" s="62"/>
      <c r="AH34" s="62"/>
      <c r="AI34" s="63"/>
      <c r="AJ34" s="61"/>
      <c r="AK34" s="62"/>
      <c r="AL34" s="63"/>
      <c r="AM34" s="85"/>
      <c r="AN34" s="86"/>
      <c r="AO34" s="96"/>
    </row>
    <row r="36" spans="1:41" ht="17.399999999999999" thickBot="1" x14ac:dyDescent="0.3">
      <c r="A36" s="4" t="s">
        <v>9</v>
      </c>
      <c r="B36" s="3"/>
      <c r="C36" s="28" t="s">
        <v>27</v>
      </c>
      <c r="D36" s="7"/>
      <c r="E36" s="8"/>
      <c r="F36" s="9" t="s">
        <v>28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8" t="s">
        <v>27</v>
      </c>
      <c r="Y36" s="7"/>
      <c r="Z36" s="8"/>
      <c r="AA36" s="9" t="s">
        <v>28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10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11</v>
      </c>
      <c r="R37" s="12"/>
      <c r="S37" s="12"/>
      <c r="T37" s="12"/>
      <c r="V37" s="34" t="s">
        <v>10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11</v>
      </c>
      <c r="AM37" s="12"/>
      <c r="AN37" s="12"/>
      <c r="AO37" s="12"/>
    </row>
    <row r="38" spans="1:41" ht="21" customHeight="1" x14ac:dyDescent="0.2">
      <c r="A38" s="52" t="s">
        <v>93</v>
      </c>
      <c r="B38" s="37">
        <v>0</v>
      </c>
      <c r="C38" s="37">
        <v>0</v>
      </c>
      <c r="D38" s="37">
        <v>1</v>
      </c>
      <c r="E38" s="37">
        <v>2</v>
      </c>
      <c r="F38" s="37">
        <v>0</v>
      </c>
      <c r="G38" s="37">
        <v>1</v>
      </c>
      <c r="H38" s="37">
        <v>1</v>
      </c>
      <c r="I38" s="37">
        <v>1</v>
      </c>
      <c r="J38" s="37">
        <v>0</v>
      </c>
      <c r="K38" s="37"/>
      <c r="L38" s="37"/>
      <c r="M38" s="37"/>
      <c r="N38" s="37"/>
      <c r="O38" s="37"/>
      <c r="P38" s="37"/>
      <c r="Q38" s="38">
        <v>6</v>
      </c>
      <c r="R38" s="13" t="s">
        <v>12</v>
      </c>
      <c r="S38" s="13"/>
      <c r="T38" s="13" t="s">
        <v>13</v>
      </c>
      <c r="V38" s="52" t="s">
        <v>48</v>
      </c>
      <c r="W38" s="37">
        <v>3</v>
      </c>
      <c r="X38" s="37">
        <v>0</v>
      </c>
      <c r="Y38" s="37">
        <v>0</v>
      </c>
      <c r="Z38" s="37">
        <v>0</v>
      </c>
      <c r="AA38" s="37">
        <v>2</v>
      </c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8">
        <v>5</v>
      </c>
      <c r="AM38" s="13" t="s">
        <v>12</v>
      </c>
      <c r="AN38" s="13">
        <v>5</v>
      </c>
      <c r="AO38" s="13" t="s">
        <v>13</v>
      </c>
    </row>
    <row r="39" spans="1:41" ht="21" customHeight="1" thickBot="1" x14ac:dyDescent="0.25">
      <c r="A39" s="53" t="s">
        <v>94</v>
      </c>
      <c r="B39" s="39">
        <v>0</v>
      </c>
      <c r="C39" s="39">
        <v>0</v>
      </c>
      <c r="D39" s="39">
        <v>0</v>
      </c>
      <c r="E39" s="39">
        <v>0</v>
      </c>
      <c r="F39" s="39">
        <v>7</v>
      </c>
      <c r="G39" s="39">
        <v>0</v>
      </c>
      <c r="H39" s="39">
        <v>1</v>
      </c>
      <c r="I39" s="39">
        <v>0</v>
      </c>
      <c r="J39" s="39" t="s">
        <v>40</v>
      </c>
      <c r="K39" s="39"/>
      <c r="L39" s="39"/>
      <c r="M39" s="39"/>
      <c r="N39" s="39"/>
      <c r="O39" s="39"/>
      <c r="P39" s="39"/>
      <c r="Q39" s="40">
        <v>8</v>
      </c>
      <c r="R39" s="13" t="s">
        <v>14</v>
      </c>
      <c r="S39" s="13"/>
      <c r="T39" s="14" t="s">
        <v>15</v>
      </c>
      <c r="V39" s="53" t="s">
        <v>103</v>
      </c>
      <c r="W39" s="39">
        <v>3</v>
      </c>
      <c r="X39" s="39">
        <v>3</v>
      </c>
      <c r="Y39" s="39">
        <v>3</v>
      </c>
      <c r="Z39" s="39">
        <v>5</v>
      </c>
      <c r="AA39" s="39" t="s">
        <v>104</v>
      </c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>
        <v>15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79" t="s">
        <v>16</v>
      </c>
      <c r="C41" s="82"/>
      <c r="D41" s="82"/>
      <c r="E41" s="82"/>
      <c r="F41" s="82"/>
      <c r="G41" s="82"/>
      <c r="H41" s="82"/>
      <c r="I41" s="79" t="s">
        <v>17</v>
      </c>
      <c r="J41" s="82"/>
      <c r="K41" s="82"/>
      <c r="L41" s="82"/>
      <c r="M41" s="82"/>
      <c r="N41" s="83"/>
      <c r="O41" s="79" t="s">
        <v>18</v>
      </c>
      <c r="P41" s="82"/>
      <c r="Q41" s="83"/>
      <c r="R41" s="79" t="s">
        <v>19</v>
      </c>
      <c r="S41" s="80"/>
      <c r="T41" s="81"/>
      <c r="V41" s="15" t="str">
        <f>V37</f>
        <v>校　名</v>
      </c>
      <c r="W41" s="79" t="s">
        <v>16</v>
      </c>
      <c r="X41" s="82"/>
      <c r="Y41" s="82"/>
      <c r="Z41" s="82"/>
      <c r="AA41" s="82"/>
      <c r="AB41" s="82"/>
      <c r="AC41" s="82"/>
      <c r="AD41" s="79" t="s">
        <v>17</v>
      </c>
      <c r="AE41" s="82"/>
      <c r="AF41" s="82"/>
      <c r="AG41" s="82"/>
      <c r="AH41" s="82"/>
      <c r="AI41" s="83"/>
      <c r="AJ41" s="79" t="s">
        <v>18</v>
      </c>
      <c r="AK41" s="82"/>
      <c r="AL41" s="83"/>
      <c r="AM41" s="79" t="s">
        <v>19</v>
      </c>
      <c r="AN41" s="80"/>
      <c r="AO41" s="81"/>
    </row>
    <row r="42" spans="1:41" ht="22.8" customHeight="1" x14ac:dyDescent="0.2">
      <c r="A42" s="97" t="str">
        <f>IF(A38="","",A38)</f>
        <v>長岡向陵</v>
      </c>
      <c r="B42" s="16" t="s">
        <v>22</v>
      </c>
      <c r="C42" s="91" t="s">
        <v>96</v>
      </c>
      <c r="D42" s="92"/>
      <c r="E42" s="92"/>
      <c r="F42" s="92"/>
      <c r="G42" s="92"/>
      <c r="H42" s="93"/>
      <c r="I42" s="58" t="s">
        <v>100</v>
      </c>
      <c r="J42" s="59"/>
      <c r="K42" s="59"/>
      <c r="L42" s="59"/>
      <c r="M42" s="59"/>
      <c r="N42" s="60"/>
      <c r="O42" s="58" t="s">
        <v>101</v>
      </c>
      <c r="P42" s="59"/>
      <c r="Q42" s="60"/>
      <c r="R42" s="70"/>
      <c r="S42" s="71"/>
      <c r="T42" s="72"/>
      <c r="V42" s="97" t="str">
        <f>IF(V38="","",V38)</f>
        <v>見附</v>
      </c>
      <c r="W42" s="16" t="s">
        <v>22</v>
      </c>
      <c r="X42" s="91" t="s">
        <v>105</v>
      </c>
      <c r="Y42" s="92"/>
      <c r="Z42" s="92"/>
      <c r="AA42" s="92"/>
      <c r="AB42" s="92"/>
      <c r="AC42" s="93"/>
      <c r="AD42" s="58" t="s">
        <v>109</v>
      </c>
      <c r="AE42" s="59"/>
      <c r="AF42" s="59"/>
      <c r="AG42" s="59"/>
      <c r="AH42" s="59"/>
      <c r="AI42" s="60"/>
      <c r="AJ42" s="70"/>
      <c r="AK42" s="94"/>
      <c r="AL42" s="84"/>
      <c r="AM42" s="70"/>
      <c r="AN42" s="71"/>
      <c r="AO42" s="72"/>
    </row>
    <row r="43" spans="1:41" ht="22.8" x14ac:dyDescent="0.2">
      <c r="A43" s="98"/>
      <c r="B43" s="17" t="s">
        <v>21</v>
      </c>
      <c r="C43" s="88" t="s">
        <v>97</v>
      </c>
      <c r="D43" s="89"/>
      <c r="E43" s="89"/>
      <c r="F43" s="89"/>
      <c r="G43" s="89"/>
      <c r="H43" s="90"/>
      <c r="I43" s="76"/>
      <c r="J43" s="77"/>
      <c r="K43" s="77"/>
      <c r="L43" s="77"/>
      <c r="M43" s="77"/>
      <c r="N43" s="78"/>
      <c r="O43" s="76"/>
      <c r="P43" s="77"/>
      <c r="Q43" s="78"/>
      <c r="R43" s="73"/>
      <c r="S43" s="74"/>
      <c r="T43" s="75"/>
      <c r="V43" s="98"/>
      <c r="W43" s="17" t="s">
        <v>21</v>
      </c>
      <c r="X43" s="88" t="s">
        <v>106</v>
      </c>
      <c r="Y43" s="89"/>
      <c r="Z43" s="89"/>
      <c r="AA43" s="89"/>
      <c r="AB43" s="89"/>
      <c r="AC43" s="90"/>
      <c r="AD43" s="76"/>
      <c r="AE43" s="77"/>
      <c r="AF43" s="77"/>
      <c r="AG43" s="77"/>
      <c r="AH43" s="77"/>
      <c r="AI43" s="78"/>
      <c r="AJ43" s="73"/>
      <c r="AK43" s="74"/>
      <c r="AL43" s="95"/>
      <c r="AM43" s="73"/>
      <c r="AN43" s="74"/>
      <c r="AO43" s="75"/>
    </row>
    <row r="44" spans="1:41" ht="22.8" customHeight="1" x14ac:dyDescent="0.2">
      <c r="A44" s="97" t="str">
        <f>IF(A39="","",A39)</f>
        <v>長岡商</v>
      </c>
      <c r="B44" s="16" t="s">
        <v>22</v>
      </c>
      <c r="C44" s="91" t="s">
        <v>98</v>
      </c>
      <c r="D44" s="92"/>
      <c r="E44" s="92"/>
      <c r="F44" s="92"/>
      <c r="G44" s="92"/>
      <c r="H44" s="93"/>
      <c r="I44" s="58" t="s">
        <v>102</v>
      </c>
      <c r="J44" s="59"/>
      <c r="K44" s="59"/>
      <c r="L44" s="59"/>
      <c r="M44" s="59"/>
      <c r="N44" s="60"/>
      <c r="O44" s="70"/>
      <c r="P44" s="71"/>
      <c r="Q44" s="84"/>
      <c r="R44" s="70"/>
      <c r="S44" s="71"/>
      <c r="T44" s="72"/>
      <c r="V44" s="97" t="str">
        <f>IF(V39="","",V39)</f>
        <v>新潟県央工</v>
      </c>
      <c r="W44" s="16" t="s">
        <v>22</v>
      </c>
      <c r="X44" s="91" t="s">
        <v>107</v>
      </c>
      <c r="Y44" s="92"/>
      <c r="Z44" s="92"/>
      <c r="AA44" s="92"/>
      <c r="AB44" s="92"/>
      <c r="AC44" s="93"/>
      <c r="AD44" s="58" t="s">
        <v>110</v>
      </c>
      <c r="AE44" s="59"/>
      <c r="AF44" s="59"/>
      <c r="AG44" s="59"/>
      <c r="AH44" s="59"/>
      <c r="AI44" s="60"/>
      <c r="AJ44" s="58" t="s">
        <v>111</v>
      </c>
      <c r="AK44" s="64"/>
      <c r="AL44" s="60"/>
      <c r="AM44" s="70"/>
      <c r="AN44" s="71"/>
      <c r="AO44" s="72"/>
    </row>
    <row r="45" spans="1:41" ht="23.4" thickBot="1" x14ac:dyDescent="0.25">
      <c r="A45" s="99"/>
      <c r="B45" s="18" t="s">
        <v>21</v>
      </c>
      <c r="C45" s="67" t="s">
        <v>99</v>
      </c>
      <c r="D45" s="68"/>
      <c r="E45" s="68"/>
      <c r="F45" s="68"/>
      <c r="G45" s="68"/>
      <c r="H45" s="69"/>
      <c r="I45" s="61"/>
      <c r="J45" s="62"/>
      <c r="K45" s="62"/>
      <c r="L45" s="62"/>
      <c r="M45" s="62"/>
      <c r="N45" s="63"/>
      <c r="O45" s="85"/>
      <c r="P45" s="86"/>
      <c r="Q45" s="87"/>
      <c r="R45" s="85"/>
      <c r="S45" s="86"/>
      <c r="T45" s="96"/>
      <c r="V45" s="99"/>
      <c r="W45" s="18" t="s">
        <v>21</v>
      </c>
      <c r="X45" s="67" t="s">
        <v>108</v>
      </c>
      <c r="Y45" s="68"/>
      <c r="Z45" s="68"/>
      <c r="AA45" s="68"/>
      <c r="AB45" s="68"/>
      <c r="AC45" s="69"/>
      <c r="AD45" s="61"/>
      <c r="AE45" s="62"/>
      <c r="AF45" s="62"/>
      <c r="AG45" s="62"/>
      <c r="AH45" s="62"/>
      <c r="AI45" s="63"/>
      <c r="AJ45" s="61"/>
      <c r="AK45" s="62"/>
      <c r="AL45" s="63"/>
      <c r="AM45" s="85"/>
      <c r="AN45" s="86"/>
      <c r="AO45" s="96"/>
    </row>
    <row r="47" spans="1:41" ht="17.399999999999999" thickBot="1" x14ac:dyDescent="0.3">
      <c r="A47" s="4" t="s">
        <v>9</v>
      </c>
      <c r="B47" s="3"/>
      <c r="C47" s="28" t="s">
        <v>95</v>
      </c>
      <c r="D47" s="7"/>
      <c r="E47" s="8"/>
      <c r="F47" s="9" t="s">
        <v>28</v>
      </c>
      <c r="G47" s="6"/>
      <c r="H47" s="6"/>
      <c r="I47" s="6"/>
      <c r="J47" s="6"/>
      <c r="K47" s="6"/>
      <c r="L47" s="6"/>
      <c r="M47" s="6"/>
      <c r="O47" s="23"/>
      <c r="P47" s="24"/>
      <c r="Q47" s="10"/>
      <c r="R47" s="11"/>
      <c r="S47" s="11"/>
      <c r="T47" s="11"/>
      <c r="V47" s="4" t="s">
        <v>23</v>
      </c>
      <c r="W47" s="3"/>
      <c r="X47" s="28" t="s">
        <v>95</v>
      </c>
      <c r="Y47" s="7"/>
      <c r="Z47" s="8"/>
      <c r="AA47" s="9" t="s">
        <v>28</v>
      </c>
      <c r="AB47" s="6"/>
      <c r="AC47" s="6"/>
      <c r="AD47" s="6"/>
      <c r="AE47" s="6"/>
      <c r="AF47" s="6"/>
      <c r="AG47" s="6"/>
      <c r="AH47" s="6"/>
      <c r="AJ47" s="23"/>
      <c r="AK47" s="24"/>
      <c r="AL47" s="10"/>
      <c r="AM47" s="11"/>
      <c r="AN47" s="11"/>
      <c r="AO47" s="11"/>
    </row>
    <row r="48" spans="1:41" ht="21" customHeight="1" thickBot="1" x14ac:dyDescent="0.25">
      <c r="A48" s="34" t="s">
        <v>10</v>
      </c>
      <c r="B48" s="35">
        <v>1</v>
      </c>
      <c r="C48" s="35">
        <v>2</v>
      </c>
      <c r="D48" s="35">
        <v>3</v>
      </c>
      <c r="E48" s="35">
        <v>4</v>
      </c>
      <c r="F48" s="35">
        <v>5</v>
      </c>
      <c r="G48" s="35">
        <v>6</v>
      </c>
      <c r="H48" s="35">
        <v>7</v>
      </c>
      <c r="I48" s="35">
        <v>8</v>
      </c>
      <c r="J48" s="35">
        <v>9</v>
      </c>
      <c r="K48" s="35"/>
      <c r="L48" s="35"/>
      <c r="M48" s="35"/>
      <c r="N48" s="35"/>
      <c r="O48" s="35"/>
      <c r="P48" s="35"/>
      <c r="Q48" s="36" t="s">
        <v>11</v>
      </c>
      <c r="R48" s="12"/>
      <c r="S48" s="12"/>
      <c r="T48" s="12"/>
      <c r="V48" s="34" t="s">
        <v>10</v>
      </c>
      <c r="W48" s="35">
        <v>1</v>
      </c>
      <c r="X48" s="35">
        <v>2</v>
      </c>
      <c r="Y48" s="35">
        <v>3</v>
      </c>
      <c r="Z48" s="35">
        <v>4</v>
      </c>
      <c r="AA48" s="35">
        <v>5</v>
      </c>
      <c r="AB48" s="35">
        <v>6</v>
      </c>
      <c r="AC48" s="35">
        <v>7</v>
      </c>
      <c r="AD48" s="35">
        <v>8</v>
      </c>
      <c r="AE48" s="35">
        <v>9</v>
      </c>
      <c r="AF48" s="35"/>
      <c r="AG48" s="35"/>
      <c r="AH48" s="35"/>
      <c r="AI48" s="35"/>
      <c r="AJ48" s="35"/>
      <c r="AK48" s="35"/>
      <c r="AL48" s="36" t="s">
        <v>11</v>
      </c>
      <c r="AM48" s="12"/>
      <c r="AN48" s="12"/>
      <c r="AO48" s="12"/>
    </row>
    <row r="49" spans="1:41" ht="21" customHeight="1" x14ac:dyDescent="0.2">
      <c r="A49" s="52" t="s">
        <v>112</v>
      </c>
      <c r="B49" s="37">
        <v>0</v>
      </c>
      <c r="C49" s="37">
        <v>0</v>
      </c>
      <c r="D49" s="37">
        <v>1</v>
      </c>
      <c r="E49" s="37">
        <v>0</v>
      </c>
      <c r="F49" s="37">
        <v>2</v>
      </c>
      <c r="G49" s="37">
        <v>1</v>
      </c>
      <c r="H49" s="37">
        <v>0</v>
      </c>
      <c r="I49" s="37">
        <v>1</v>
      </c>
      <c r="J49" s="37">
        <v>4</v>
      </c>
      <c r="K49" s="37"/>
      <c r="L49" s="37"/>
      <c r="M49" s="37"/>
      <c r="N49" s="37"/>
      <c r="O49" s="37"/>
      <c r="P49" s="37"/>
      <c r="Q49" s="38">
        <v>9</v>
      </c>
      <c r="R49" s="13" t="s">
        <v>12</v>
      </c>
      <c r="S49" s="13"/>
      <c r="T49" s="13" t="s">
        <v>13</v>
      </c>
      <c r="V49" s="52" t="s">
        <v>122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8">
        <v>0</v>
      </c>
      <c r="AM49" s="13" t="s">
        <v>12</v>
      </c>
      <c r="AN49" s="13">
        <v>5</v>
      </c>
      <c r="AO49" s="13" t="s">
        <v>13</v>
      </c>
    </row>
    <row r="50" spans="1:41" ht="21" customHeight="1" thickBot="1" x14ac:dyDescent="0.25">
      <c r="A50" s="53" t="s">
        <v>113</v>
      </c>
      <c r="B50" s="39">
        <v>0</v>
      </c>
      <c r="C50" s="39">
        <v>2</v>
      </c>
      <c r="D50" s="39">
        <v>2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2</v>
      </c>
      <c r="K50" s="39"/>
      <c r="L50" s="39"/>
      <c r="M50" s="39"/>
      <c r="N50" s="39"/>
      <c r="O50" s="39"/>
      <c r="P50" s="39"/>
      <c r="Q50" s="40">
        <v>6</v>
      </c>
      <c r="R50" s="13" t="s">
        <v>14</v>
      </c>
      <c r="S50" s="13"/>
      <c r="T50" s="14" t="s">
        <v>15</v>
      </c>
      <c r="V50" s="53" t="s">
        <v>123</v>
      </c>
      <c r="W50" s="39">
        <v>0</v>
      </c>
      <c r="X50" s="39">
        <v>3</v>
      </c>
      <c r="Y50" s="39">
        <v>0</v>
      </c>
      <c r="Z50" s="39">
        <v>3</v>
      </c>
      <c r="AA50" s="39" t="s">
        <v>124</v>
      </c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40">
        <v>10</v>
      </c>
      <c r="AM50" s="13" t="s">
        <v>14</v>
      </c>
      <c r="AN50" s="13"/>
      <c r="AO50" s="14" t="s">
        <v>32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x14ac:dyDescent="0.2">
      <c r="A52" s="15" t="str">
        <f>A48</f>
        <v>校　名</v>
      </c>
      <c r="B52" s="79" t="s">
        <v>16</v>
      </c>
      <c r="C52" s="82"/>
      <c r="D52" s="82"/>
      <c r="E52" s="82"/>
      <c r="F52" s="82"/>
      <c r="G52" s="82"/>
      <c r="H52" s="82"/>
      <c r="I52" s="79" t="s">
        <v>17</v>
      </c>
      <c r="J52" s="82"/>
      <c r="K52" s="82"/>
      <c r="L52" s="82"/>
      <c r="M52" s="82"/>
      <c r="N52" s="83"/>
      <c r="O52" s="79" t="s">
        <v>18</v>
      </c>
      <c r="P52" s="82"/>
      <c r="Q52" s="83"/>
      <c r="R52" s="79" t="s">
        <v>19</v>
      </c>
      <c r="S52" s="80"/>
      <c r="T52" s="81"/>
      <c r="V52" s="15" t="str">
        <f>V48</f>
        <v>校　名</v>
      </c>
      <c r="W52" s="79" t="s">
        <v>16</v>
      </c>
      <c r="X52" s="82"/>
      <c r="Y52" s="82"/>
      <c r="Z52" s="82"/>
      <c r="AA52" s="82"/>
      <c r="AB52" s="82"/>
      <c r="AC52" s="82"/>
      <c r="AD52" s="79" t="s">
        <v>17</v>
      </c>
      <c r="AE52" s="82"/>
      <c r="AF52" s="82"/>
      <c r="AG52" s="82"/>
      <c r="AH52" s="82"/>
      <c r="AI52" s="83"/>
      <c r="AJ52" s="79" t="s">
        <v>18</v>
      </c>
      <c r="AK52" s="82"/>
      <c r="AL52" s="83"/>
      <c r="AM52" s="79" t="s">
        <v>19</v>
      </c>
      <c r="AN52" s="80"/>
      <c r="AO52" s="81"/>
    </row>
    <row r="53" spans="1:41" ht="22.8" customHeight="1" x14ac:dyDescent="0.2">
      <c r="A53" s="97" t="str">
        <f>IF(A49="","",A49)</f>
        <v>高田北城</v>
      </c>
      <c r="B53" s="16" t="s">
        <v>22</v>
      </c>
      <c r="C53" s="91" t="s">
        <v>114</v>
      </c>
      <c r="D53" s="92"/>
      <c r="E53" s="92"/>
      <c r="F53" s="92"/>
      <c r="G53" s="92"/>
      <c r="H53" s="93"/>
      <c r="I53" s="58" t="s">
        <v>118</v>
      </c>
      <c r="J53" s="59"/>
      <c r="K53" s="59"/>
      <c r="L53" s="59"/>
      <c r="M53" s="59"/>
      <c r="N53" s="60"/>
      <c r="O53" s="58" t="s">
        <v>119</v>
      </c>
      <c r="P53" s="59"/>
      <c r="Q53" s="60"/>
      <c r="R53" s="70"/>
      <c r="S53" s="71"/>
      <c r="T53" s="72"/>
      <c r="V53" s="97" t="str">
        <f>IF(V49="","",V49)</f>
        <v>十総・塩沢</v>
      </c>
      <c r="W53" s="16" t="s">
        <v>22</v>
      </c>
      <c r="X53" s="91" t="s">
        <v>125</v>
      </c>
      <c r="Y53" s="92"/>
      <c r="Z53" s="92"/>
      <c r="AA53" s="92"/>
      <c r="AB53" s="92"/>
      <c r="AC53" s="93"/>
      <c r="AD53" s="70"/>
      <c r="AE53" s="94"/>
      <c r="AF53" s="94"/>
      <c r="AG53" s="94"/>
      <c r="AH53" s="94"/>
      <c r="AI53" s="84"/>
      <c r="AJ53" s="70"/>
      <c r="AK53" s="94"/>
      <c r="AL53" s="84"/>
      <c r="AM53" s="70"/>
      <c r="AN53" s="71"/>
      <c r="AO53" s="72"/>
    </row>
    <row r="54" spans="1:41" ht="22.8" x14ac:dyDescent="0.2">
      <c r="A54" s="98"/>
      <c r="B54" s="17" t="s">
        <v>21</v>
      </c>
      <c r="C54" s="88" t="s">
        <v>115</v>
      </c>
      <c r="D54" s="89"/>
      <c r="E54" s="89"/>
      <c r="F54" s="89"/>
      <c r="G54" s="89"/>
      <c r="H54" s="90"/>
      <c r="I54" s="76"/>
      <c r="J54" s="77"/>
      <c r="K54" s="77"/>
      <c r="L54" s="77"/>
      <c r="M54" s="77"/>
      <c r="N54" s="78"/>
      <c r="O54" s="76"/>
      <c r="P54" s="77"/>
      <c r="Q54" s="78"/>
      <c r="R54" s="73"/>
      <c r="S54" s="74"/>
      <c r="T54" s="75"/>
      <c r="V54" s="98"/>
      <c r="W54" s="17" t="s">
        <v>21</v>
      </c>
      <c r="X54" s="88" t="s">
        <v>126</v>
      </c>
      <c r="Y54" s="89"/>
      <c r="Z54" s="89"/>
      <c r="AA54" s="89"/>
      <c r="AB54" s="89"/>
      <c r="AC54" s="90"/>
      <c r="AD54" s="73"/>
      <c r="AE54" s="74"/>
      <c r="AF54" s="74"/>
      <c r="AG54" s="74"/>
      <c r="AH54" s="74"/>
      <c r="AI54" s="95"/>
      <c r="AJ54" s="73"/>
      <c r="AK54" s="74"/>
      <c r="AL54" s="95"/>
      <c r="AM54" s="73"/>
      <c r="AN54" s="74"/>
      <c r="AO54" s="75"/>
    </row>
    <row r="55" spans="1:41" ht="22.8" customHeight="1" x14ac:dyDescent="0.2">
      <c r="A55" s="97" t="str">
        <f>IF(A50="","",A50)</f>
        <v>長岡大手</v>
      </c>
      <c r="B55" s="16" t="s">
        <v>22</v>
      </c>
      <c r="C55" s="91" t="s">
        <v>116</v>
      </c>
      <c r="D55" s="92"/>
      <c r="E55" s="92"/>
      <c r="F55" s="92"/>
      <c r="G55" s="92"/>
      <c r="H55" s="93"/>
      <c r="I55" s="58" t="s">
        <v>120</v>
      </c>
      <c r="J55" s="59"/>
      <c r="K55" s="59"/>
      <c r="L55" s="59"/>
      <c r="M55" s="59"/>
      <c r="N55" s="60"/>
      <c r="O55" s="58" t="s">
        <v>121</v>
      </c>
      <c r="P55" s="64"/>
      <c r="Q55" s="60"/>
      <c r="R55" s="70"/>
      <c r="S55" s="71"/>
      <c r="T55" s="72"/>
      <c r="V55" s="97" t="str">
        <f>IF(V50="","",V50)</f>
        <v>三条</v>
      </c>
      <c r="W55" s="16" t="s">
        <v>22</v>
      </c>
      <c r="X55" s="91" t="s">
        <v>127</v>
      </c>
      <c r="Y55" s="92"/>
      <c r="Z55" s="92"/>
      <c r="AA55" s="92"/>
      <c r="AB55" s="92"/>
      <c r="AC55" s="93"/>
      <c r="AD55" s="58" t="s">
        <v>129</v>
      </c>
      <c r="AE55" s="59"/>
      <c r="AF55" s="59"/>
      <c r="AG55" s="59"/>
      <c r="AH55" s="59"/>
      <c r="AI55" s="60"/>
      <c r="AJ55" s="70"/>
      <c r="AK55" s="71"/>
      <c r="AL55" s="84"/>
      <c r="AM55" s="70"/>
      <c r="AN55" s="71"/>
      <c r="AO55" s="72"/>
    </row>
    <row r="56" spans="1:41" ht="23.4" thickBot="1" x14ac:dyDescent="0.25">
      <c r="A56" s="99"/>
      <c r="B56" s="18" t="s">
        <v>21</v>
      </c>
      <c r="C56" s="67" t="s">
        <v>117</v>
      </c>
      <c r="D56" s="68"/>
      <c r="E56" s="68"/>
      <c r="F56" s="68"/>
      <c r="G56" s="68"/>
      <c r="H56" s="69"/>
      <c r="I56" s="61"/>
      <c r="J56" s="62"/>
      <c r="K56" s="62"/>
      <c r="L56" s="62"/>
      <c r="M56" s="62"/>
      <c r="N56" s="63"/>
      <c r="O56" s="61"/>
      <c r="P56" s="62"/>
      <c r="Q56" s="63"/>
      <c r="R56" s="85"/>
      <c r="S56" s="86"/>
      <c r="T56" s="96"/>
      <c r="V56" s="99"/>
      <c r="W56" s="18" t="s">
        <v>21</v>
      </c>
      <c r="X56" s="67" t="s">
        <v>128</v>
      </c>
      <c r="Y56" s="68"/>
      <c r="Z56" s="68"/>
      <c r="AA56" s="68"/>
      <c r="AB56" s="68"/>
      <c r="AC56" s="69"/>
      <c r="AD56" s="61"/>
      <c r="AE56" s="62"/>
      <c r="AF56" s="62"/>
      <c r="AG56" s="62"/>
      <c r="AH56" s="62"/>
      <c r="AI56" s="63"/>
      <c r="AJ56" s="85"/>
      <c r="AK56" s="86"/>
      <c r="AL56" s="87"/>
      <c r="AM56" s="85"/>
      <c r="AN56" s="86"/>
      <c r="AO56" s="96"/>
    </row>
    <row r="58" spans="1:41" x14ac:dyDescent="0.2">
      <c r="A58" s="30" t="s">
        <v>0</v>
      </c>
      <c r="B58" s="31">
        <v>2</v>
      </c>
      <c r="C58" s="32" t="s">
        <v>1</v>
      </c>
      <c r="D58" s="32"/>
      <c r="E58" s="30" t="s">
        <v>2</v>
      </c>
      <c r="F58" s="31">
        <v>6</v>
      </c>
      <c r="G58" s="31" t="s">
        <v>3</v>
      </c>
      <c r="H58" s="31">
        <v>4</v>
      </c>
      <c r="I58" s="31" t="s">
        <v>4</v>
      </c>
      <c r="J58" s="31">
        <v>27</v>
      </c>
      <c r="K58" s="30" t="s">
        <v>5</v>
      </c>
      <c r="L58" s="30" t="s">
        <v>6</v>
      </c>
      <c r="M58" s="31" t="s">
        <v>7</v>
      </c>
      <c r="N58" s="32" t="s">
        <v>8</v>
      </c>
      <c r="O58" s="32"/>
      <c r="P58" s="33"/>
      <c r="Q58" s="25"/>
      <c r="R58" s="25"/>
      <c r="S58" s="25"/>
      <c r="T58" s="25"/>
      <c r="V58" s="13"/>
      <c r="W58" s="19"/>
      <c r="X58" s="20"/>
      <c r="Y58" s="21"/>
      <c r="Z58" s="21"/>
      <c r="AA58" s="21"/>
      <c r="AB58" s="21"/>
      <c r="AC58" s="21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46" customFormat="1" x14ac:dyDescent="0.2">
      <c r="A59" s="42"/>
      <c r="B59" s="43"/>
      <c r="C59" s="41"/>
      <c r="D59" s="41"/>
      <c r="E59" s="42"/>
      <c r="F59" s="43"/>
      <c r="G59" s="43"/>
      <c r="H59" s="43"/>
      <c r="I59" s="43"/>
      <c r="J59" s="43"/>
      <c r="K59" s="42"/>
      <c r="L59" s="42"/>
      <c r="M59" s="43"/>
      <c r="N59" s="41"/>
      <c r="O59" s="41"/>
      <c r="P59" s="44"/>
      <c r="Q59" s="45"/>
      <c r="R59" s="45"/>
      <c r="S59" s="45"/>
      <c r="T59" s="45"/>
      <c r="V59" s="47"/>
      <c r="W59" s="48"/>
      <c r="X59" s="49"/>
      <c r="Y59" s="50"/>
      <c r="Z59" s="50"/>
      <c r="AA59" s="50"/>
      <c r="AB59" s="50"/>
      <c r="AC59" s="50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</row>
    <row r="60" spans="1:41" ht="17.399999999999999" thickBot="1" x14ac:dyDescent="0.3">
      <c r="A60" s="4" t="s">
        <v>9</v>
      </c>
      <c r="B60" s="3"/>
      <c r="C60" s="28" t="s">
        <v>26</v>
      </c>
      <c r="D60" s="7"/>
      <c r="E60" s="8"/>
      <c r="F60" s="9" t="s">
        <v>28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8" t="s">
        <v>26</v>
      </c>
      <c r="Y60" s="7"/>
      <c r="Z60" s="8"/>
      <c r="AA60" s="9" t="s">
        <v>28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10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11</v>
      </c>
      <c r="R61" s="12"/>
      <c r="S61" s="12"/>
      <c r="T61" s="12"/>
      <c r="V61" s="34" t="s">
        <v>10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/>
      <c r="AG61" s="35"/>
      <c r="AH61" s="35"/>
      <c r="AI61" s="35"/>
      <c r="AJ61" s="35"/>
      <c r="AK61" s="35"/>
      <c r="AL61" s="36" t="s">
        <v>11</v>
      </c>
      <c r="AM61" s="12"/>
      <c r="AN61" s="12"/>
      <c r="AO61" s="12"/>
    </row>
    <row r="62" spans="1:41" ht="21" customHeight="1" x14ac:dyDescent="0.2">
      <c r="A62" s="52" t="s">
        <v>144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8">
        <v>0</v>
      </c>
      <c r="R62" s="13" t="s">
        <v>12</v>
      </c>
      <c r="S62" s="13">
        <v>5</v>
      </c>
      <c r="T62" s="13" t="s">
        <v>13</v>
      </c>
      <c r="V62" s="52" t="s">
        <v>161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/>
      <c r="AG62" s="37"/>
      <c r="AH62" s="37"/>
      <c r="AI62" s="37"/>
      <c r="AJ62" s="37"/>
      <c r="AK62" s="37"/>
      <c r="AL62" s="38">
        <v>0</v>
      </c>
      <c r="AM62" s="13" t="s">
        <v>12</v>
      </c>
      <c r="AN62" s="13"/>
      <c r="AO62" s="13" t="s">
        <v>13</v>
      </c>
    </row>
    <row r="63" spans="1:41" ht="21" customHeight="1" thickBot="1" x14ac:dyDescent="0.25">
      <c r="A63" s="53" t="s">
        <v>145</v>
      </c>
      <c r="B63" s="39">
        <v>1</v>
      </c>
      <c r="C63" s="39">
        <v>0</v>
      </c>
      <c r="D63" s="39">
        <v>0</v>
      </c>
      <c r="E63" s="39">
        <v>7</v>
      </c>
      <c r="F63" s="39" t="s">
        <v>146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40">
        <v>10</v>
      </c>
      <c r="R63" s="13" t="s">
        <v>14</v>
      </c>
      <c r="S63" s="13"/>
      <c r="T63" s="14" t="s">
        <v>15</v>
      </c>
      <c r="V63" s="53" t="s">
        <v>162</v>
      </c>
      <c r="W63" s="39">
        <v>0</v>
      </c>
      <c r="X63" s="39">
        <v>4</v>
      </c>
      <c r="Y63" s="39">
        <v>0</v>
      </c>
      <c r="Z63" s="39">
        <v>2</v>
      </c>
      <c r="AA63" s="39">
        <v>0</v>
      </c>
      <c r="AB63" s="39">
        <v>0</v>
      </c>
      <c r="AC63" s="39">
        <v>0</v>
      </c>
      <c r="AD63" s="39">
        <v>0</v>
      </c>
      <c r="AE63" s="39" t="s">
        <v>40</v>
      </c>
      <c r="AF63" s="39"/>
      <c r="AG63" s="39"/>
      <c r="AH63" s="39"/>
      <c r="AI63" s="39"/>
      <c r="AJ63" s="39"/>
      <c r="AK63" s="39"/>
      <c r="AL63" s="40">
        <v>6</v>
      </c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79" t="s">
        <v>16</v>
      </c>
      <c r="C65" s="82"/>
      <c r="D65" s="82"/>
      <c r="E65" s="82"/>
      <c r="F65" s="82"/>
      <c r="G65" s="82"/>
      <c r="H65" s="82"/>
      <c r="I65" s="79" t="s">
        <v>17</v>
      </c>
      <c r="J65" s="82"/>
      <c r="K65" s="82"/>
      <c r="L65" s="82"/>
      <c r="M65" s="82"/>
      <c r="N65" s="83"/>
      <c r="O65" s="79" t="s">
        <v>18</v>
      </c>
      <c r="P65" s="82"/>
      <c r="Q65" s="83"/>
      <c r="R65" s="79" t="s">
        <v>19</v>
      </c>
      <c r="S65" s="80"/>
      <c r="T65" s="81"/>
      <c r="V65" s="15" t="str">
        <f>V61</f>
        <v>校　名</v>
      </c>
      <c r="W65" s="79" t="s">
        <v>16</v>
      </c>
      <c r="X65" s="82"/>
      <c r="Y65" s="82"/>
      <c r="Z65" s="82"/>
      <c r="AA65" s="82"/>
      <c r="AB65" s="82"/>
      <c r="AC65" s="82"/>
      <c r="AD65" s="79" t="s">
        <v>17</v>
      </c>
      <c r="AE65" s="82"/>
      <c r="AF65" s="82"/>
      <c r="AG65" s="82"/>
      <c r="AH65" s="82"/>
      <c r="AI65" s="83"/>
      <c r="AJ65" s="79" t="s">
        <v>18</v>
      </c>
      <c r="AK65" s="82"/>
      <c r="AL65" s="83"/>
      <c r="AM65" s="79" t="s">
        <v>19</v>
      </c>
      <c r="AN65" s="80"/>
      <c r="AO65" s="81"/>
    </row>
    <row r="66" spans="1:41" ht="22.8" customHeight="1" x14ac:dyDescent="0.2">
      <c r="A66" s="97" t="str">
        <f>IF(A62="","",A62)</f>
        <v>巻総合</v>
      </c>
      <c r="B66" s="16" t="s">
        <v>22</v>
      </c>
      <c r="C66" s="91" t="s">
        <v>147</v>
      </c>
      <c r="D66" s="92"/>
      <c r="E66" s="92"/>
      <c r="F66" s="92"/>
      <c r="G66" s="92"/>
      <c r="H66" s="93"/>
      <c r="I66" s="70"/>
      <c r="J66" s="94"/>
      <c r="K66" s="94"/>
      <c r="L66" s="94"/>
      <c r="M66" s="94"/>
      <c r="N66" s="84"/>
      <c r="O66" s="70"/>
      <c r="P66" s="94"/>
      <c r="Q66" s="84"/>
      <c r="R66" s="70"/>
      <c r="S66" s="71"/>
      <c r="T66" s="72"/>
      <c r="V66" s="97" t="str">
        <f>IF(V62="","",V62)</f>
        <v>新潟第一</v>
      </c>
      <c r="W66" s="16" t="s">
        <v>22</v>
      </c>
      <c r="X66" s="91" t="s">
        <v>163</v>
      </c>
      <c r="Y66" s="92"/>
      <c r="Z66" s="92"/>
      <c r="AA66" s="92"/>
      <c r="AB66" s="92"/>
      <c r="AC66" s="93"/>
      <c r="AD66" s="70"/>
      <c r="AE66" s="94"/>
      <c r="AF66" s="94"/>
      <c r="AG66" s="94"/>
      <c r="AH66" s="94"/>
      <c r="AI66" s="84"/>
      <c r="AJ66" s="70"/>
      <c r="AK66" s="94"/>
      <c r="AL66" s="84"/>
      <c r="AM66" s="70"/>
      <c r="AN66" s="71"/>
      <c r="AO66" s="72"/>
    </row>
    <row r="67" spans="1:41" ht="22.8" x14ac:dyDescent="0.2">
      <c r="A67" s="98"/>
      <c r="B67" s="17" t="s">
        <v>21</v>
      </c>
      <c r="C67" s="88" t="s">
        <v>148</v>
      </c>
      <c r="D67" s="89"/>
      <c r="E67" s="89"/>
      <c r="F67" s="89"/>
      <c r="G67" s="89"/>
      <c r="H67" s="90"/>
      <c r="I67" s="73"/>
      <c r="J67" s="74"/>
      <c r="K67" s="74"/>
      <c r="L67" s="74"/>
      <c r="M67" s="74"/>
      <c r="N67" s="95"/>
      <c r="O67" s="73"/>
      <c r="P67" s="74"/>
      <c r="Q67" s="95"/>
      <c r="R67" s="73"/>
      <c r="S67" s="74"/>
      <c r="T67" s="75"/>
      <c r="V67" s="98"/>
      <c r="W67" s="17" t="s">
        <v>21</v>
      </c>
      <c r="X67" s="88" t="s">
        <v>164</v>
      </c>
      <c r="Y67" s="89"/>
      <c r="Z67" s="89"/>
      <c r="AA67" s="89"/>
      <c r="AB67" s="89"/>
      <c r="AC67" s="90"/>
      <c r="AD67" s="73"/>
      <c r="AE67" s="74"/>
      <c r="AF67" s="74"/>
      <c r="AG67" s="74"/>
      <c r="AH67" s="74"/>
      <c r="AI67" s="95"/>
      <c r="AJ67" s="73"/>
      <c r="AK67" s="74"/>
      <c r="AL67" s="95"/>
      <c r="AM67" s="73"/>
      <c r="AN67" s="74"/>
      <c r="AO67" s="75"/>
    </row>
    <row r="68" spans="1:41" ht="22.8" customHeight="1" x14ac:dyDescent="0.2">
      <c r="A68" s="97" t="str">
        <f>IF(A63="","",A63)</f>
        <v>開志学園</v>
      </c>
      <c r="B68" s="16" t="s">
        <v>22</v>
      </c>
      <c r="C68" s="91" t="s">
        <v>149</v>
      </c>
      <c r="D68" s="92"/>
      <c r="E68" s="92"/>
      <c r="F68" s="92"/>
      <c r="G68" s="92"/>
      <c r="H68" s="93"/>
      <c r="I68" s="58" t="s">
        <v>151</v>
      </c>
      <c r="J68" s="59"/>
      <c r="K68" s="59"/>
      <c r="L68" s="59"/>
      <c r="M68" s="59"/>
      <c r="N68" s="60"/>
      <c r="O68" s="58" t="s">
        <v>152</v>
      </c>
      <c r="P68" s="64"/>
      <c r="Q68" s="60"/>
      <c r="R68" s="70"/>
      <c r="S68" s="71"/>
      <c r="T68" s="72"/>
      <c r="V68" s="97" t="str">
        <f>IF(V63="","",V63)</f>
        <v>新潟明訓</v>
      </c>
      <c r="W68" s="16" t="s">
        <v>22</v>
      </c>
      <c r="X68" s="91" t="s">
        <v>165</v>
      </c>
      <c r="Y68" s="92"/>
      <c r="Z68" s="92"/>
      <c r="AA68" s="92"/>
      <c r="AB68" s="92"/>
      <c r="AC68" s="93"/>
      <c r="AD68" s="58" t="s">
        <v>167</v>
      </c>
      <c r="AE68" s="59"/>
      <c r="AF68" s="59"/>
      <c r="AG68" s="59"/>
      <c r="AH68" s="59"/>
      <c r="AI68" s="60"/>
      <c r="AJ68" s="58" t="s">
        <v>168</v>
      </c>
      <c r="AK68" s="64"/>
      <c r="AL68" s="60"/>
      <c r="AM68" s="70"/>
      <c r="AN68" s="71"/>
      <c r="AO68" s="72"/>
    </row>
    <row r="69" spans="1:41" ht="23.4" thickBot="1" x14ac:dyDescent="0.25">
      <c r="A69" s="99"/>
      <c r="B69" s="18" t="s">
        <v>21</v>
      </c>
      <c r="C69" s="67" t="s">
        <v>150</v>
      </c>
      <c r="D69" s="68"/>
      <c r="E69" s="68"/>
      <c r="F69" s="68"/>
      <c r="G69" s="68"/>
      <c r="H69" s="69"/>
      <c r="I69" s="61"/>
      <c r="J69" s="62"/>
      <c r="K69" s="62"/>
      <c r="L69" s="62"/>
      <c r="M69" s="62"/>
      <c r="N69" s="63"/>
      <c r="O69" s="61"/>
      <c r="P69" s="62"/>
      <c r="Q69" s="63"/>
      <c r="R69" s="85"/>
      <c r="S69" s="86"/>
      <c r="T69" s="96"/>
      <c r="V69" s="99"/>
      <c r="W69" s="18" t="s">
        <v>21</v>
      </c>
      <c r="X69" s="67" t="s">
        <v>166</v>
      </c>
      <c r="Y69" s="68"/>
      <c r="Z69" s="68"/>
      <c r="AA69" s="68"/>
      <c r="AB69" s="68"/>
      <c r="AC69" s="69"/>
      <c r="AD69" s="61"/>
      <c r="AE69" s="62"/>
      <c r="AF69" s="62"/>
      <c r="AG69" s="62"/>
      <c r="AH69" s="62"/>
      <c r="AI69" s="63"/>
      <c r="AJ69" s="61"/>
      <c r="AK69" s="62"/>
      <c r="AL69" s="63"/>
      <c r="AM69" s="85"/>
      <c r="AN69" s="86"/>
      <c r="AO69" s="96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9</v>
      </c>
      <c r="B71" s="3"/>
      <c r="C71" s="28" t="s">
        <v>76</v>
      </c>
      <c r="D71" s="7"/>
      <c r="E71" s="8"/>
      <c r="F71" s="9" t="s">
        <v>28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8" t="s">
        <v>76</v>
      </c>
      <c r="Y71" s="7"/>
      <c r="Z71" s="8"/>
      <c r="AA71" s="9" t="s">
        <v>28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4" t="s">
        <v>10</v>
      </c>
      <c r="B72" s="35">
        <v>1</v>
      </c>
      <c r="C72" s="35">
        <v>2</v>
      </c>
      <c r="D72" s="35">
        <v>3</v>
      </c>
      <c r="E72" s="35">
        <v>4</v>
      </c>
      <c r="F72" s="35">
        <v>5</v>
      </c>
      <c r="G72" s="35">
        <v>6</v>
      </c>
      <c r="H72" s="35">
        <v>7</v>
      </c>
      <c r="I72" s="35">
        <v>8</v>
      </c>
      <c r="J72" s="35">
        <v>9</v>
      </c>
      <c r="K72" s="35"/>
      <c r="L72" s="35"/>
      <c r="M72" s="35"/>
      <c r="N72" s="35"/>
      <c r="O72" s="35"/>
      <c r="P72" s="35"/>
      <c r="Q72" s="36" t="s">
        <v>11</v>
      </c>
      <c r="R72" s="12"/>
      <c r="S72" s="12"/>
      <c r="T72" s="12"/>
      <c r="V72" s="34" t="s">
        <v>10</v>
      </c>
      <c r="W72" s="35">
        <v>1</v>
      </c>
      <c r="X72" s="35">
        <v>2</v>
      </c>
      <c r="Y72" s="35">
        <v>3</v>
      </c>
      <c r="Z72" s="35">
        <v>4</v>
      </c>
      <c r="AA72" s="35">
        <v>5</v>
      </c>
      <c r="AB72" s="35">
        <v>6</v>
      </c>
      <c r="AC72" s="35">
        <v>7</v>
      </c>
      <c r="AD72" s="35">
        <v>8</v>
      </c>
      <c r="AE72" s="35">
        <v>9</v>
      </c>
      <c r="AF72" s="35"/>
      <c r="AG72" s="35"/>
      <c r="AH72" s="35"/>
      <c r="AI72" s="35"/>
      <c r="AJ72" s="35"/>
      <c r="AK72" s="35"/>
      <c r="AL72" s="36" t="s">
        <v>11</v>
      </c>
      <c r="AM72" s="12"/>
      <c r="AN72" s="12"/>
      <c r="AO72" s="12"/>
    </row>
    <row r="73" spans="1:41" ht="21" customHeight="1" x14ac:dyDescent="0.2">
      <c r="A73" s="52" t="s">
        <v>43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/>
      <c r="L73" s="37"/>
      <c r="M73" s="37"/>
      <c r="N73" s="37"/>
      <c r="O73" s="37"/>
      <c r="P73" s="37"/>
      <c r="Q73" s="38">
        <v>0</v>
      </c>
      <c r="R73" s="13" t="s">
        <v>12</v>
      </c>
      <c r="S73" s="13"/>
      <c r="T73" s="13" t="s">
        <v>13</v>
      </c>
      <c r="V73" s="52" t="s">
        <v>178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/>
      <c r="AE73" s="37"/>
      <c r="AF73" s="37"/>
      <c r="AG73" s="37"/>
      <c r="AH73" s="37"/>
      <c r="AI73" s="37"/>
      <c r="AJ73" s="37"/>
      <c r="AK73" s="37"/>
      <c r="AL73" s="38">
        <v>0</v>
      </c>
      <c r="AM73" s="13" t="s">
        <v>12</v>
      </c>
      <c r="AN73" s="13">
        <v>7</v>
      </c>
      <c r="AO73" s="13" t="s">
        <v>13</v>
      </c>
    </row>
    <row r="74" spans="1:41" ht="21" customHeight="1" thickBot="1" x14ac:dyDescent="0.25">
      <c r="A74" s="53" t="s">
        <v>130</v>
      </c>
      <c r="B74" s="39">
        <v>1</v>
      </c>
      <c r="C74" s="39">
        <v>2</v>
      </c>
      <c r="D74" s="39">
        <v>0</v>
      </c>
      <c r="E74" s="39">
        <v>0</v>
      </c>
      <c r="F74" s="39">
        <v>0</v>
      </c>
      <c r="G74" s="39">
        <v>1</v>
      </c>
      <c r="H74" s="39">
        <v>0</v>
      </c>
      <c r="I74" s="39">
        <v>0</v>
      </c>
      <c r="J74" s="39" t="s">
        <v>40</v>
      </c>
      <c r="K74" s="39"/>
      <c r="L74" s="39"/>
      <c r="M74" s="39"/>
      <c r="N74" s="39"/>
      <c r="O74" s="39"/>
      <c r="P74" s="39"/>
      <c r="Q74" s="40">
        <v>4</v>
      </c>
      <c r="R74" s="13" t="s">
        <v>14</v>
      </c>
      <c r="S74" s="13"/>
      <c r="T74" s="14" t="s">
        <v>15</v>
      </c>
      <c r="V74" s="53" t="s">
        <v>179</v>
      </c>
      <c r="W74" s="39">
        <v>1</v>
      </c>
      <c r="X74" s="39">
        <v>0</v>
      </c>
      <c r="Y74" s="39">
        <v>0</v>
      </c>
      <c r="Z74" s="39">
        <v>5</v>
      </c>
      <c r="AA74" s="39">
        <v>0</v>
      </c>
      <c r="AB74" s="39">
        <v>2</v>
      </c>
      <c r="AC74" s="39" t="s">
        <v>40</v>
      </c>
      <c r="AD74" s="39"/>
      <c r="AE74" s="39"/>
      <c r="AF74" s="39"/>
      <c r="AG74" s="39"/>
      <c r="AH74" s="39"/>
      <c r="AI74" s="39"/>
      <c r="AJ74" s="39"/>
      <c r="AK74" s="39"/>
      <c r="AL74" s="40">
        <v>8</v>
      </c>
      <c r="AM74" s="13" t="s">
        <v>14</v>
      </c>
      <c r="AN74" s="13"/>
      <c r="AO74" s="14" t="s">
        <v>32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79" t="s">
        <v>16</v>
      </c>
      <c r="C76" s="82"/>
      <c r="D76" s="82"/>
      <c r="E76" s="82"/>
      <c r="F76" s="82"/>
      <c r="G76" s="82"/>
      <c r="H76" s="82"/>
      <c r="I76" s="79" t="s">
        <v>17</v>
      </c>
      <c r="J76" s="82"/>
      <c r="K76" s="82"/>
      <c r="L76" s="82"/>
      <c r="M76" s="82"/>
      <c r="N76" s="83"/>
      <c r="O76" s="79" t="s">
        <v>18</v>
      </c>
      <c r="P76" s="82"/>
      <c r="Q76" s="83"/>
      <c r="R76" s="79" t="s">
        <v>19</v>
      </c>
      <c r="S76" s="80"/>
      <c r="T76" s="81"/>
      <c r="V76" s="15" t="str">
        <f>V72</f>
        <v>校　名</v>
      </c>
      <c r="W76" s="79" t="s">
        <v>16</v>
      </c>
      <c r="X76" s="82"/>
      <c r="Y76" s="82"/>
      <c r="Z76" s="82"/>
      <c r="AA76" s="82"/>
      <c r="AB76" s="82"/>
      <c r="AC76" s="82"/>
      <c r="AD76" s="79" t="s">
        <v>17</v>
      </c>
      <c r="AE76" s="82"/>
      <c r="AF76" s="82"/>
      <c r="AG76" s="82"/>
      <c r="AH76" s="82"/>
      <c r="AI76" s="83"/>
      <c r="AJ76" s="79" t="s">
        <v>18</v>
      </c>
      <c r="AK76" s="82"/>
      <c r="AL76" s="83"/>
      <c r="AM76" s="79" t="s">
        <v>19</v>
      </c>
      <c r="AN76" s="80"/>
      <c r="AO76" s="81"/>
    </row>
    <row r="77" spans="1:41" ht="22.8" customHeight="1" x14ac:dyDescent="0.2">
      <c r="A77" s="97" t="str">
        <f>IF(A73="","",A73)</f>
        <v>新発田</v>
      </c>
      <c r="B77" s="16" t="s">
        <v>22</v>
      </c>
      <c r="C77" s="91" t="s">
        <v>131</v>
      </c>
      <c r="D77" s="92"/>
      <c r="E77" s="92"/>
      <c r="F77" s="92"/>
      <c r="G77" s="92"/>
      <c r="H77" s="93"/>
      <c r="I77" s="58" t="s">
        <v>135</v>
      </c>
      <c r="J77" s="59"/>
      <c r="K77" s="59"/>
      <c r="L77" s="59"/>
      <c r="M77" s="59"/>
      <c r="N77" s="60"/>
      <c r="O77" s="70"/>
      <c r="P77" s="94"/>
      <c r="Q77" s="84"/>
      <c r="R77" s="70"/>
      <c r="S77" s="71"/>
      <c r="T77" s="72"/>
      <c r="V77" s="97" t="str">
        <f>IF(V73="","",V73)</f>
        <v>敬和学園</v>
      </c>
      <c r="W77" s="16" t="s">
        <v>22</v>
      </c>
      <c r="X77" s="91" t="s">
        <v>180</v>
      </c>
      <c r="Y77" s="92"/>
      <c r="Z77" s="92"/>
      <c r="AA77" s="92"/>
      <c r="AB77" s="92"/>
      <c r="AC77" s="93"/>
      <c r="AD77" s="58" t="s">
        <v>184</v>
      </c>
      <c r="AE77" s="59"/>
      <c r="AF77" s="59"/>
      <c r="AG77" s="59"/>
      <c r="AH77" s="59"/>
      <c r="AI77" s="60"/>
      <c r="AJ77" s="70"/>
      <c r="AK77" s="94"/>
      <c r="AL77" s="84"/>
      <c r="AM77" s="70"/>
      <c r="AN77" s="71"/>
      <c r="AO77" s="72"/>
    </row>
    <row r="78" spans="1:41" ht="22.8" x14ac:dyDescent="0.2">
      <c r="A78" s="98"/>
      <c r="B78" s="17" t="s">
        <v>21</v>
      </c>
      <c r="C78" s="88" t="s">
        <v>132</v>
      </c>
      <c r="D78" s="89"/>
      <c r="E78" s="89"/>
      <c r="F78" s="89"/>
      <c r="G78" s="89"/>
      <c r="H78" s="90"/>
      <c r="I78" s="76"/>
      <c r="J78" s="77"/>
      <c r="K78" s="77"/>
      <c r="L78" s="77"/>
      <c r="M78" s="77"/>
      <c r="N78" s="78"/>
      <c r="O78" s="73"/>
      <c r="P78" s="74"/>
      <c r="Q78" s="95"/>
      <c r="R78" s="73"/>
      <c r="S78" s="74"/>
      <c r="T78" s="75"/>
      <c r="V78" s="98"/>
      <c r="W78" s="17" t="s">
        <v>21</v>
      </c>
      <c r="X78" s="88" t="s">
        <v>181</v>
      </c>
      <c r="Y78" s="89"/>
      <c r="Z78" s="89"/>
      <c r="AA78" s="89"/>
      <c r="AB78" s="89"/>
      <c r="AC78" s="90"/>
      <c r="AD78" s="76"/>
      <c r="AE78" s="77"/>
      <c r="AF78" s="77"/>
      <c r="AG78" s="77"/>
      <c r="AH78" s="77"/>
      <c r="AI78" s="78"/>
      <c r="AJ78" s="73"/>
      <c r="AK78" s="74"/>
      <c r="AL78" s="95"/>
      <c r="AM78" s="73"/>
      <c r="AN78" s="74"/>
      <c r="AO78" s="75"/>
    </row>
    <row r="79" spans="1:41" ht="22.8" customHeight="1" x14ac:dyDescent="0.2">
      <c r="A79" s="97" t="str">
        <f>IF(A74="","",A74)</f>
        <v>東京学館新潟</v>
      </c>
      <c r="B79" s="16" t="s">
        <v>22</v>
      </c>
      <c r="C79" s="91" t="s">
        <v>133</v>
      </c>
      <c r="D79" s="92"/>
      <c r="E79" s="92"/>
      <c r="F79" s="92"/>
      <c r="G79" s="92"/>
      <c r="H79" s="93"/>
      <c r="I79" s="70"/>
      <c r="J79" s="94"/>
      <c r="K79" s="94"/>
      <c r="L79" s="94"/>
      <c r="M79" s="94"/>
      <c r="N79" s="84"/>
      <c r="O79" s="70"/>
      <c r="P79" s="71"/>
      <c r="Q79" s="84"/>
      <c r="R79" s="70"/>
      <c r="S79" s="71"/>
      <c r="T79" s="72"/>
      <c r="V79" s="97" t="str">
        <f>IF(V74="","",V74)</f>
        <v>加茂</v>
      </c>
      <c r="W79" s="16" t="s">
        <v>22</v>
      </c>
      <c r="X79" s="91" t="s">
        <v>182</v>
      </c>
      <c r="Y79" s="92"/>
      <c r="Z79" s="92"/>
      <c r="AA79" s="92"/>
      <c r="AB79" s="92"/>
      <c r="AC79" s="93"/>
      <c r="AD79" s="58" t="s">
        <v>185</v>
      </c>
      <c r="AE79" s="59"/>
      <c r="AF79" s="59"/>
      <c r="AG79" s="59"/>
      <c r="AH79" s="59"/>
      <c r="AI79" s="60"/>
      <c r="AJ79" s="70"/>
      <c r="AK79" s="71"/>
      <c r="AL79" s="84"/>
      <c r="AM79" s="70"/>
      <c r="AN79" s="71"/>
      <c r="AO79" s="72"/>
    </row>
    <row r="80" spans="1:41" ht="23.4" thickBot="1" x14ac:dyDescent="0.25">
      <c r="A80" s="99"/>
      <c r="B80" s="18" t="s">
        <v>21</v>
      </c>
      <c r="C80" s="67" t="s">
        <v>134</v>
      </c>
      <c r="D80" s="68"/>
      <c r="E80" s="68"/>
      <c r="F80" s="68"/>
      <c r="G80" s="68"/>
      <c r="H80" s="69"/>
      <c r="I80" s="85"/>
      <c r="J80" s="86"/>
      <c r="K80" s="86"/>
      <c r="L80" s="86"/>
      <c r="M80" s="86"/>
      <c r="N80" s="87"/>
      <c r="O80" s="85"/>
      <c r="P80" s="86"/>
      <c r="Q80" s="87"/>
      <c r="R80" s="85"/>
      <c r="S80" s="86"/>
      <c r="T80" s="96"/>
      <c r="V80" s="99"/>
      <c r="W80" s="18" t="s">
        <v>21</v>
      </c>
      <c r="X80" s="67" t="s">
        <v>183</v>
      </c>
      <c r="Y80" s="68"/>
      <c r="Z80" s="68"/>
      <c r="AA80" s="68"/>
      <c r="AB80" s="68"/>
      <c r="AC80" s="69"/>
      <c r="AD80" s="61"/>
      <c r="AE80" s="62"/>
      <c r="AF80" s="62"/>
      <c r="AG80" s="62"/>
      <c r="AH80" s="62"/>
      <c r="AI80" s="63"/>
      <c r="AJ80" s="85"/>
      <c r="AK80" s="86"/>
      <c r="AL80" s="87"/>
      <c r="AM80" s="85"/>
      <c r="AN80" s="86"/>
      <c r="AO80" s="96"/>
    </row>
    <row r="82" spans="1:41" ht="17.399999999999999" thickBot="1" x14ac:dyDescent="0.3">
      <c r="A82" s="4" t="s">
        <v>9</v>
      </c>
      <c r="B82" s="3"/>
      <c r="C82" s="28" t="s">
        <v>27</v>
      </c>
      <c r="D82" s="7"/>
      <c r="E82" s="8"/>
      <c r="F82" s="9" t="s">
        <v>28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8" t="s">
        <v>27</v>
      </c>
      <c r="Y82" s="7"/>
      <c r="Z82" s="8"/>
      <c r="AA82" s="9" t="s">
        <v>28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4" t="s">
        <v>10</v>
      </c>
      <c r="B83" s="35">
        <v>1</v>
      </c>
      <c r="C83" s="35">
        <v>2</v>
      </c>
      <c r="D83" s="35">
        <v>3</v>
      </c>
      <c r="E83" s="35">
        <v>4</v>
      </c>
      <c r="F83" s="35">
        <v>5</v>
      </c>
      <c r="G83" s="35">
        <v>6</v>
      </c>
      <c r="H83" s="35">
        <v>7</v>
      </c>
      <c r="I83" s="35">
        <v>8</v>
      </c>
      <c r="J83" s="35">
        <v>9</v>
      </c>
      <c r="K83" s="35"/>
      <c r="L83" s="35"/>
      <c r="M83" s="35"/>
      <c r="N83" s="35"/>
      <c r="O83" s="35"/>
      <c r="P83" s="35"/>
      <c r="Q83" s="36" t="s">
        <v>11</v>
      </c>
      <c r="R83" s="12"/>
      <c r="S83" s="12"/>
      <c r="T83" s="12"/>
      <c r="V83" s="34" t="s">
        <v>10</v>
      </c>
      <c r="W83" s="35">
        <v>1</v>
      </c>
      <c r="X83" s="35">
        <v>2</v>
      </c>
      <c r="Y83" s="35">
        <v>3</v>
      </c>
      <c r="Z83" s="35">
        <v>4</v>
      </c>
      <c r="AA83" s="35">
        <v>5</v>
      </c>
      <c r="AB83" s="35">
        <v>6</v>
      </c>
      <c r="AC83" s="35">
        <v>7</v>
      </c>
      <c r="AD83" s="35">
        <v>8</v>
      </c>
      <c r="AE83" s="35">
        <v>9</v>
      </c>
      <c r="AF83" s="35"/>
      <c r="AG83" s="35"/>
      <c r="AH83" s="35"/>
      <c r="AI83" s="35"/>
      <c r="AJ83" s="35"/>
      <c r="AK83" s="35"/>
      <c r="AL83" s="36" t="s">
        <v>11</v>
      </c>
      <c r="AM83" s="12"/>
      <c r="AN83" s="12"/>
      <c r="AO83" s="12"/>
    </row>
    <row r="84" spans="1:41" ht="21" customHeight="1" x14ac:dyDescent="0.2">
      <c r="A84" s="52" t="s">
        <v>136</v>
      </c>
      <c r="B84" s="37">
        <v>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/>
      <c r="J84" s="37"/>
      <c r="K84" s="37"/>
      <c r="L84" s="37"/>
      <c r="M84" s="37"/>
      <c r="N84" s="37"/>
      <c r="O84" s="37"/>
      <c r="P84" s="37"/>
      <c r="Q84" s="38">
        <v>0</v>
      </c>
      <c r="R84" s="13" t="s">
        <v>12</v>
      </c>
      <c r="S84" s="13">
        <v>7</v>
      </c>
      <c r="T84" s="13" t="s">
        <v>13</v>
      </c>
      <c r="V84" s="52" t="s">
        <v>176</v>
      </c>
      <c r="W84" s="37">
        <v>0</v>
      </c>
      <c r="X84" s="37">
        <v>0</v>
      </c>
      <c r="Y84" s="37">
        <v>0</v>
      </c>
      <c r="Z84" s="37">
        <v>1</v>
      </c>
      <c r="AA84" s="37">
        <v>5</v>
      </c>
      <c r="AB84" s="37">
        <v>2</v>
      </c>
      <c r="AC84" s="37">
        <v>0</v>
      </c>
      <c r="AD84" s="37">
        <v>2</v>
      </c>
      <c r="AE84" s="37">
        <v>0</v>
      </c>
      <c r="AF84" s="37"/>
      <c r="AG84" s="37"/>
      <c r="AH84" s="37"/>
      <c r="AI84" s="37"/>
      <c r="AJ84" s="37"/>
      <c r="AK84" s="37"/>
      <c r="AL84" s="38">
        <v>10</v>
      </c>
      <c r="AM84" s="13" t="s">
        <v>12</v>
      </c>
      <c r="AN84" s="13"/>
      <c r="AO84" s="13" t="s">
        <v>13</v>
      </c>
    </row>
    <row r="85" spans="1:41" ht="21" customHeight="1" thickBot="1" x14ac:dyDescent="0.25">
      <c r="A85" s="53" t="s">
        <v>137</v>
      </c>
      <c r="B85" s="39">
        <v>3</v>
      </c>
      <c r="C85" s="39">
        <v>0</v>
      </c>
      <c r="D85" s="39">
        <v>1</v>
      </c>
      <c r="E85" s="39">
        <v>3</v>
      </c>
      <c r="F85" s="39">
        <v>0</v>
      </c>
      <c r="G85" s="39">
        <v>0</v>
      </c>
      <c r="H85" s="39" t="s">
        <v>40</v>
      </c>
      <c r="I85" s="39"/>
      <c r="J85" s="39"/>
      <c r="K85" s="39"/>
      <c r="L85" s="39"/>
      <c r="M85" s="39"/>
      <c r="N85" s="39"/>
      <c r="O85" s="39"/>
      <c r="P85" s="39"/>
      <c r="Q85" s="40">
        <v>7</v>
      </c>
      <c r="R85" s="13" t="s">
        <v>14</v>
      </c>
      <c r="S85" s="13"/>
      <c r="T85" s="14" t="s">
        <v>15</v>
      </c>
      <c r="V85" s="56" t="s">
        <v>177</v>
      </c>
      <c r="W85" s="39">
        <v>1</v>
      </c>
      <c r="X85" s="39">
        <v>3</v>
      </c>
      <c r="Y85" s="39">
        <v>0</v>
      </c>
      <c r="Z85" s="39">
        <v>2</v>
      </c>
      <c r="AA85" s="39">
        <v>1</v>
      </c>
      <c r="AB85" s="39">
        <v>1</v>
      </c>
      <c r="AC85" s="39">
        <v>4</v>
      </c>
      <c r="AD85" s="39">
        <v>0</v>
      </c>
      <c r="AE85" s="39" t="s">
        <v>40</v>
      </c>
      <c r="AF85" s="39"/>
      <c r="AG85" s="39"/>
      <c r="AH85" s="39"/>
      <c r="AI85" s="39"/>
      <c r="AJ85" s="39"/>
      <c r="AK85" s="39"/>
      <c r="AL85" s="40">
        <v>12</v>
      </c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79" t="s">
        <v>16</v>
      </c>
      <c r="C87" s="82"/>
      <c r="D87" s="82"/>
      <c r="E87" s="82"/>
      <c r="F87" s="82"/>
      <c r="G87" s="82"/>
      <c r="H87" s="82"/>
      <c r="I87" s="79" t="s">
        <v>17</v>
      </c>
      <c r="J87" s="82"/>
      <c r="K87" s="82"/>
      <c r="L87" s="82"/>
      <c r="M87" s="82"/>
      <c r="N87" s="83"/>
      <c r="O87" s="79" t="s">
        <v>18</v>
      </c>
      <c r="P87" s="82"/>
      <c r="Q87" s="83"/>
      <c r="R87" s="79" t="s">
        <v>19</v>
      </c>
      <c r="S87" s="80"/>
      <c r="T87" s="81"/>
      <c r="V87" s="15" t="str">
        <f>V83</f>
        <v>校　名</v>
      </c>
      <c r="W87" s="79" t="s">
        <v>16</v>
      </c>
      <c r="X87" s="82"/>
      <c r="Y87" s="82"/>
      <c r="Z87" s="82"/>
      <c r="AA87" s="82"/>
      <c r="AB87" s="82"/>
      <c r="AC87" s="82"/>
      <c r="AD87" s="79" t="s">
        <v>17</v>
      </c>
      <c r="AE87" s="82"/>
      <c r="AF87" s="82"/>
      <c r="AG87" s="82"/>
      <c r="AH87" s="82"/>
      <c r="AI87" s="83"/>
      <c r="AJ87" s="79" t="s">
        <v>18</v>
      </c>
      <c r="AK87" s="82"/>
      <c r="AL87" s="83"/>
      <c r="AM87" s="79" t="s">
        <v>19</v>
      </c>
      <c r="AN87" s="80"/>
      <c r="AO87" s="81"/>
    </row>
    <row r="88" spans="1:41" ht="22.8" customHeight="1" x14ac:dyDescent="0.2">
      <c r="A88" s="97" t="str">
        <f>IF(A84="","",A84)</f>
        <v>高田</v>
      </c>
      <c r="B88" s="16" t="s">
        <v>22</v>
      </c>
      <c r="C88" s="91" t="s">
        <v>138</v>
      </c>
      <c r="D88" s="92"/>
      <c r="E88" s="92"/>
      <c r="F88" s="92"/>
      <c r="G88" s="92"/>
      <c r="H88" s="93"/>
      <c r="I88" s="70"/>
      <c r="J88" s="94"/>
      <c r="K88" s="94"/>
      <c r="L88" s="94"/>
      <c r="M88" s="94"/>
      <c r="N88" s="84"/>
      <c r="O88" s="70"/>
      <c r="P88" s="94"/>
      <c r="Q88" s="84"/>
      <c r="R88" s="70"/>
      <c r="S88" s="71"/>
      <c r="T88" s="72"/>
      <c r="V88" s="97" t="str">
        <f>IF(V84="","",V84)</f>
        <v>小千谷西</v>
      </c>
      <c r="W88" s="16" t="s">
        <v>22</v>
      </c>
      <c r="X88" s="91" t="s">
        <v>520</v>
      </c>
      <c r="Y88" s="92"/>
      <c r="Z88" s="92"/>
      <c r="AA88" s="92"/>
      <c r="AB88" s="92"/>
      <c r="AC88" s="93"/>
      <c r="AD88" s="130" t="s">
        <v>522</v>
      </c>
      <c r="AE88" s="131"/>
      <c r="AF88" s="131"/>
      <c r="AG88" s="131"/>
      <c r="AH88" s="131"/>
      <c r="AI88" s="132"/>
      <c r="AJ88" s="70"/>
      <c r="AK88" s="94"/>
      <c r="AL88" s="84"/>
      <c r="AM88" s="70"/>
      <c r="AN88" s="71"/>
      <c r="AO88" s="72"/>
    </row>
    <row r="89" spans="1:41" ht="22.8" x14ac:dyDescent="0.2">
      <c r="A89" s="98"/>
      <c r="B89" s="17" t="s">
        <v>21</v>
      </c>
      <c r="C89" s="88" t="s">
        <v>139</v>
      </c>
      <c r="D89" s="89"/>
      <c r="E89" s="89"/>
      <c r="F89" s="89"/>
      <c r="G89" s="89"/>
      <c r="H89" s="90"/>
      <c r="I89" s="73"/>
      <c r="J89" s="74"/>
      <c r="K89" s="74"/>
      <c r="L89" s="74"/>
      <c r="M89" s="74"/>
      <c r="N89" s="95"/>
      <c r="O89" s="73"/>
      <c r="P89" s="74"/>
      <c r="Q89" s="95"/>
      <c r="R89" s="73"/>
      <c r="S89" s="74"/>
      <c r="T89" s="75"/>
      <c r="V89" s="98"/>
      <c r="W89" s="17" t="s">
        <v>21</v>
      </c>
      <c r="X89" s="88" t="s">
        <v>521</v>
      </c>
      <c r="Y89" s="89"/>
      <c r="Z89" s="89"/>
      <c r="AA89" s="89"/>
      <c r="AB89" s="89"/>
      <c r="AC89" s="90"/>
      <c r="AD89" s="133"/>
      <c r="AE89" s="134"/>
      <c r="AF89" s="134"/>
      <c r="AG89" s="134"/>
      <c r="AH89" s="134"/>
      <c r="AI89" s="135"/>
      <c r="AJ89" s="73"/>
      <c r="AK89" s="74"/>
      <c r="AL89" s="95"/>
      <c r="AM89" s="73"/>
      <c r="AN89" s="74"/>
      <c r="AO89" s="75"/>
    </row>
    <row r="90" spans="1:41" ht="22.8" customHeight="1" x14ac:dyDescent="0.2">
      <c r="A90" s="97" t="str">
        <f>IF(A85="","",A85)</f>
        <v>帝京長岡</v>
      </c>
      <c r="B90" s="16" t="s">
        <v>22</v>
      </c>
      <c r="C90" s="91" t="s">
        <v>140</v>
      </c>
      <c r="D90" s="92"/>
      <c r="E90" s="92"/>
      <c r="F90" s="92"/>
      <c r="G90" s="92"/>
      <c r="H90" s="93"/>
      <c r="I90" s="58" t="s">
        <v>142</v>
      </c>
      <c r="J90" s="59"/>
      <c r="K90" s="59"/>
      <c r="L90" s="59"/>
      <c r="M90" s="59"/>
      <c r="N90" s="60"/>
      <c r="O90" s="58" t="s">
        <v>143</v>
      </c>
      <c r="P90" s="64"/>
      <c r="Q90" s="60"/>
      <c r="R90" s="70"/>
      <c r="S90" s="71"/>
      <c r="T90" s="72"/>
      <c r="V90" s="128" t="s">
        <v>177</v>
      </c>
      <c r="W90" s="16" t="s">
        <v>22</v>
      </c>
      <c r="X90" s="91" t="s">
        <v>326</v>
      </c>
      <c r="Y90" s="92"/>
      <c r="Z90" s="92"/>
      <c r="AA90" s="92"/>
      <c r="AB90" s="92"/>
      <c r="AC90" s="93"/>
      <c r="AD90" s="58" t="s">
        <v>523</v>
      </c>
      <c r="AE90" s="59"/>
      <c r="AF90" s="59"/>
      <c r="AG90" s="59"/>
      <c r="AH90" s="59"/>
      <c r="AI90" s="60"/>
      <c r="AJ90" s="70"/>
      <c r="AK90" s="71"/>
      <c r="AL90" s="84"/>
      <c r="AM90" s="70"/>
      <c r="AN90" s="71"/>
      <c r="AO90" s="72"/>
    </row>
    <row r="91" spans="1:41" ht="23.4" thickBot="1" x14ac:dyDescent="0.25">
      <c r="A91" s="99"/>
      <c r="B91" s="18" t="s">
        <v>21</v>
      </c>
      <c r="C91" s="67" t="s">
        <v>141</v>
      </c>
      <c r="D91" s="68"/>
      <c r="E91" s="68"/>
      <c r="F91" s="68"/>
      <c r="G91" s="68"/>
      <c r="H91" s="69"/>
      <c r="I91" s="61"/>
      <c r="J91" s="62"/>
      <c r="K91" s="62"/>
      <c r="L91" s="62"/>
      <c r="M91" s="62"/>
      <c r="N91" s="63"/>
      <c r="O91" s="61"/>
      <c r="P91" s="62"/>
      <c r="Q91" s="63"/>
      <c r="R91" s="85"/>
      <c r="S91" s="86"/>
      <c r="T91" s="96"/>
      <c r="V91" s="129"/>
      <c r="W91" s="18" t="s">
        <v>21</v>
      </c>
      <c r="X91" s="67" t="s">
        <v>327</v>
      </c>
      <c r="Y91" s="68"/>
      <c r="Z91" s="68"/>
      <c r="AA91" s="68"/>
      <c r="AB91" s="68"/>
      <c r="AC91" s="69"/>
      <c r="AD91" s="61"/>
      <c r="AE91" s="62"/>
      <c r="AF91" s="62"/>
      <c r="AG91" s="62"/>
      <c r="AH91" s="62"/>
      <c r="AI91" s="63"/>
      <c r="AJ91" s="85"/>
      <c r="AK91" s="86"/>
      <c r="AL91" s="87"/>
      <c r="AM91" s="85"/>
      <c r="AN91" s="86"/>
      <c r="AO91" s="96"/>
    </row>
    <row r="92" spans="1:41" x14ac:dyDescent="0.2">
      <c r="A92" s="13"/>
      <c r="B92" s="19"/>
      <c r="C92" s="20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spans="1:41" ht="17.399999999999999" thickBot="1" x14ac:dyDescent="0.3">
      <c r="A93" s="4" t="s">
        <v>9</v>
      </c>
      <c r="B93" s="3"/>
      <c r="C93" s="28" t="s">
        <v>36</v>
      </c>
      <c r="D93" s="7"/>
      <c r="E93" s="8"/>
      <c r="F93" s="9" t="s">
        <v>28</v>
      </c>
      <c r="G93" s="6"/>
      <c r="H93" s="6"/>
      <c r="I93" s="6"/>
      <c r="J93" s="6"/>
      <c r="K93" s="6"/>
      <c r="L93" s="6"/>
      <c r="M93" s="6"/>
      <c r="O93" s="23"/>
      <c r="P93" s="24"/>
      <c r="Q93" s="10"/>
      <c r="R93" s="11"/>
      <c r="S93" s="11"/>
      <c r="T93" s="11"/>
      <c r="V93" s="4" t="s">
        <v>23</v>
      </c>
      <c r="W93" s="3"/>
      <c r="X93" s="28" t="s">
        <v>36</v>
      </c>
      <c r="Y93" s="7"/>
      <c r="Z93" s="8"/>
      <c r="AA93" s="9" t="s">
        <v>28</v>
      </c>
      <c r="AB93" s="6"/>
      <c r="AC93" s="6"/>
      <c r="AD93" s="6"/>
      <c r="AE93" s="6"/>
      <c r="AF93" s="6"/>
      <c r="AG93" s="6"/>
      <c r="AH93" s="6"/>
      <c r="AJ93" s="23"/>
      <c r="AK93" s="24"/>
      <c r="AL93" s="10"/>
      <c r="AM93" s="11"/>
      <c r="AN93" s="11"/>
      <c r="AO93" s="11"/>
    </row>
    <row r="94" spans="1:41" ht="21" customHeight="1" thickBot="1" x14ac:dyDescent="0.25">
      <c r="A94" s="34" t="s">
        <v>10</v>
      </c>
      <c r="B94" s="35">
        <v>1</v>
      </c>
      <c r="C94" s="35">
        <v>2</v>
      </c>
      <c r="D94" s="35">
        <v>3</v>
      </c>
      <c r="E94" s="35">
        <v>4</v>
      </c>
      <c r="F94" s="35">
        <v>5</v>
      </c>
      <c r="G94" s="35">
        <v>6</v>
      </c>
      <c r="H94" s="35">
        <v>7</v>
      </c>
      <c r="I94" s="35">
        <v>8</v>
      </c>
      <c r="J94" s="35">
        <v>9</v>
      </c>
      <c r="K94" s="35"/>
      <c r="L94" s="35"/>
      <c r="M94" s="35"/>
      <c r="N94" s="35"/>
      <c r="O94" s="35"/>
      <c r="P94" s="35"/>
      <c r="Q94" s="36" t="s">
        <v>11</v>
      </c>
      <c r="R94" s="12"/>
      <c r="S94" s="12"/>
      <c r="T94" s="12"/>
      <c r="V94" s="34" t="s">
        <v>10</v>
      </c>
      <c r="W94" s="35">
        <v>1</v>
      </c>
      <c r="X94" s="35">
        <v>2</v>
      </c>
      <c r="Y94" s="35">
        <v>3</v>
      </c>
      <c r="Z94" s="35">
        <v>4</v>
      </c>
      <c r="AA94" s="35">
        <v>5</v>
      </c>
      <c r="AB94" s="35">
        <v>6</v>
      </c>
      <c r="AC94" s="35">
        <v>7</v>
      </c>
      <c r="AD94" s="35">
        <v>8</v>
      </c>
      <c r="AE94" s="35">
        <v>9</v>
      </c>
      <c r="AF94" s="35"/>
      <c r="AG94" s="35"/>
      <c r="AH94" s="35"/>
      <c r="AI94" s="35"/>
      <c r="AJ94" s="35"/>
      <c r="AK94" s="35"/>
      <c r="AL94" s="36" t="s">
        <v>11</v>
      </c>
      <c r="AM94" s="12"/>
      <c r="AN94" s="12"/>
      <c r="AO94" s="12"/>
    </row>
    <row r="95" spans="1:41" ht="21" customHeight="1" x14ac:dyDescent="0.2">
      <c r="A95" s="52" t="s">
        <v>153</v>
      </c>
      <c r="B95" s="37">
        <v>0</v>
      </c>
      <c r="C95" s="37">
        <v>0</v>
      </c>
      <c r="D95" s="37">
        <v>0</v>
      </c>
      <c r="E95" s="37">
        <v>0</v>
      </c>
      <c r="F95" s="37">
        <v>0</v>
      </c>
      <c r="G95" s="37">
        <v>2</v>
      </c>
      <c r="H95" s="37">
        <v>0</v>
      </c>
      <c r="I95" s="37"/>
      <c r="J95" s="37"/>
      <c r="K95" s="37"/>
      <c r="L95" s="37"/>
      <c r="M95" s="37"/>
      <c r="N95" s="37"/>
      <c r="O95" s="37"/>
      <c r="P95" s="37"/>
      <c r="Q95" s="38">
        <v>2</v>
      </c>
      <c r="R95" s="13" t="s">
        <v>12</v>
      </c>
      <c r="S95" s="13">
        <v>7</v>
      </c>
      <c r="T95" s="13" t="s">
        <v>13</v>
      </c>
      <c r="V95" s="52" t="s">
        <v>169</v>
      </c>
      <c r="W95" s="37">
        <v>1</v>
      </c>
      <c r="X95" s="37">
        <v>0</v>
      </c>
      <c r="Y95" s="37">
        <v>1</v>
      </c>
      <c r="Z95" s="37">
        <v>0</v>
      </c>
      <c r="AA95" s="37">
        <v>1</v>
      </c>
      <c r="AB95" s="37">
        <v>0</v>
      </c>
      <c r="AC95" s="37">
        <v>0</v>
      </c>
      <c r="AD95" s="37">
        <v>0</v>
      </c>
      <c r="AE95" s="37">
        <v>3</v>
      </c>
      <c r="AF95" s="37"/>
      <c r="AG95" s="37"/>
      <c r="AH95" s="37"/>
      <c r="AI95" s="37"/>
      <c r="AJ95" s="37"/>
      <c r="AK95" s="37"/>
      <c r="AL95" s="38">
        <v>6</v>
      </c>
      <c r="AM95" s="13" t="s">
        <v>12</v>
      </c>
      <c r="AN95" s="13"/>
      <c r="AO95" s="13" t="s">
        <v>13</v>
      </c>
    </row>
    <row r="96" spans="1:41" ht="21" customHeight="1" thickBot="1" x14ac:dyDescent="0.25">
      <c r="A96" s="53" t="s">
        <v>154</v>
      </c>
      <c r="B96" s="39">
        <v>7</v>
      </c>
      <c r="C96" s="39">
        <v>0</v>
      </c>
      <c r="D96" s="39">
        <v>0</v>
      </c>
      <c r="E96" s="39">
        <v>1</v>
      </c>
      <c r="F96" s="39">
        <v>0</v>
      </c>
      <c r="G96" s="39">
        <v>1</v>
      </c>
      <c r="H96" s="39" t="s">
        <v>40</v>
      </c>
      <c r="I96" s="39"/>
      <c r="J96" s="39"/>
      <c r="K96" s="39"/>
      <c r="L96" s="39"/>
      <c r="M96" s="39"/>
      <c r="N96" s="39"/>
      <c r="O96" s="39"/>
      <c r="P96" s="39"/>
      <c r="Q96" s="40">
        <v>9</v>
      </c>
      <c r="R96" s="13" t="s">
        <v>14</v>
      </c>
      <c r="S96" s="13"/>
      <c r="T96" s="14" t="s">
        <v>15</v>
      </c>
      <c r="V96" s="53" t="s">
        <v>170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/>
      <c r="AG96" s="39"/>
      <c r="AH96" s="39"/>
      <c r="AI96" s="39"/>
      <c r="AJ96" s="39"/>
      <c r="AK96" s="39"/>
      <c r="AL96" s="40">
        <v>0</v>
      </c>
      <c r="AM96" s="13" t="s">
        <v>14</v>
      </c>
      <c r="AN96" s="13"/>
      <c r="AO96" s="14" t="s">
        <v>32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5" t="str">
        <f>A94</f>
        <v>校　名</v>
      </c>
      <c r="B98" s="79" t="s">
        <v>16</v>
      </c>
      <c r="C98" s="82"/>
      <c r="D98" s="82"/>
      <c r="E98" s="82"/>
      <c r="F98" s="82"/>
      <c r="G98" s="82"/>
      <c r="H98" s="82"/>
      <c r="I98" s="79" t="s">
        <v>17</v>
      </c>
      <c r="J98" s="82"/>
      <c r="K98" s="82"/>
      <c r="L98" s="82"/>
      <c r="M98" s="82"/>
      <c r="N98" s="83"/>
      <c r="O98" s="79" t="s">
        <v>18</v>
      </c>
      <c r="P98" s="82"/>
      <c r="Q98" s="83"/>
      <c r="R98" s="79" t="s">
        <v>19</v>
      </c>
      <c r="S98" s="80"/>
      <c r="T98" s="81"/>
      <c r="V98" s="15" t="str">
        <f>V94</f>
        <v>校　名</v>
      </c>
      <c r="W98" s="79" t="s">
        <v>16</v>
      </c>
      <c r="X98" s="82"/>
      <c r="Y98" s="82"/>
      <c r="Z98" s="82"/>
      <c r="AA98" s="82"/>
      <c r="AB98" s="82"/>
      <c r="AC98" s="82"/>
      <c r="AD98" s="79" t="s">
        <v>17</v>
      </c>
      <c r="AE98" s="82"/>
      <c r="AF98" s="82"/>
      <c r="AG98" s="82"/>
      <c r="AH98" s="82"/>
      <c r="AI98" s="83"/>
      <c r="AJ98" s="79" t="s">
        <v>18</v>
      </c>
      <c r="AK98" s="82"/>
      <c r="AL98" s="83"/>
      <c r="AM98" s="79" t="s">
        <v>19</v>
      </c>
      <c r="AN98" s="80"/>
      <c r="AO98" s="81"/>
    </row>
    <row r="99" spans="1:41" ht="22.8" customHeight="1" x14ac:dyDescent="0.2">
      <c r="A99" s="97" t="str">
        <f>IF(A95="","",A95)</f>
        <v>三条東</v>
      </c>
      <c r="B99" s="16" t="s">
        <v>22</v>
      </c>
      <c r="C99" s="91" t="s">
        <v>155</v>
      </c>
      <c r="D99" s="92"/>
      <c r="E99" s="92"/>
      <c r="F99" s="92"/>
      <c r="G99" s="92"/>
      <c r="H99" s="93"/>
      <c r="I99" s="70"/>
      <c r="J99" s="94"/>
      <c r="K99" s="94"/>
      <c r="L99" s="94"/>
      <c r="M99" s="94"/>
      <c r="N99" s="84"/>
      <c r="O99" s="70"/>
      <c r="P99" s="94"/>
      <c r="Q99" s="84"/>
      <c r="R99" s="70"/>
      <c r="S99" s="71"/>
      <c r="T99" s="72"/>
      <c r="V99" s="97" t="str">
        <f>IF(V95="","",V95)</f>
        <v>新潟産大附</v>
      </c>
      <c r="W99" s="16" t="s">
        <v>22</v>
      </c>
      <c r="X99" s="91" t="s">
        <v>171</v>
      </c>
      <c r="Y99" s="92"/>
      <c r="Z99" s="92"/>
      <c r="AA99" s="92"/>
      <c r="AB99" s="92"/>
      <c r="AC99" s="93"/>
      <c r="AD99" s="70"/>
      <c r="AE99" s="94"/>
      <c r="AF99" s="94"/>
      <c r="AG99" s="94"/>
      <c r="AH99" s="94"/>
      <c r="AI99" s="84"/>
      <c r="AJ99" s="58" t="s">
        <v>175</v>
      </c>
      <c r="AK99" s="59"/>
      <c r="AL99" s="60"/>
      <c r="AM99" s="70"/>
      <c r="AN99" s="71"/>
      <c r="AO99" s="72"/>
    </row>
    <row r="100" spans="1:41" ht="22.8" x14ac:dyDescent="0.2">
      <c r="A100" s="98"/>
      <c r="B100" s="17" t="s">
        <v>21</v>
      </c>
      <c r="C100" s="88" t="s">
        <v>156</v>
      </c>
      <c r="D100" s="89"/>
      <c r="E100" s="89"/>
      <c r="F100" s="89"/>
      <c r="G100" s="89"/>
      <c r="H100" s="90"/>
      <c r="I100" s="73"/>
      <c r="J100" s="74"/>
      <c r="K100" s="74"/>
      <c r="L100" s="74"/>
      <c r="M100" s="74"/>
      <c r="N100" s="95"/>
      <c r="O100" s="73"/>
      <c r="P100" s="74"/>
      <c r="Q100" s="95"/>
      <c r="R100" s="73"/>
      <c r="S100" s="74"/>
      <c r="T100" s="75"/>
      <c r="V100" s="98"/>
      <c r="W100" s="17" t="s">
        <v>21</v>
      </c>
      <c r="X100" s="88" t="s">
        <v>172</v>
      </c>
      <c r="Y100" s="89"/>
      <c r="Z100" s="89"/>
      <c r="AA100" s="89"/>
      <c r="AB100" s="89"/>
      <c r="AC100" s="90"/>
      <c r="AD100" s="73"/>
      <c r="AE100" s="74"/>
      <c r="AF100" s="74"/>
      <c r="AG100" s="74"/>
      <c r="AH100" s="74"/>
      <c r="AI100" s="95"/>
      <c r="AJ100" s="76"/>
      <c r="AK100" s="77"/>
      <c r="AL100" s="78"/>
      <c r="AM100" s="73"/>
      <c r="AN100" s="74"/>
      <c r="AO100" s="75"/>
    </row>
    <row r="101" spans="1:41" ht="22.8" customHeight="1" x14ac:dyDescent="0.2">
      <c r="A101" s="97" t="str">
        <f>IF(A96="","",A96)</f>
        <v>関根学園</v>
      </c>
      <c r="B101" s="16" t="s">
        <v>22</v>
      </c>
      <c r="C101" s="91" t="s">
        <v>157</v>
      </c>
      <c r="D101" s="92"/>
      <c r="E101" s="92"/>
      <c r="F101" s="92"/>
      <c r="G101" s="92"/>
      <c r="H101" s="93"/>
      <c r="I101" s="58" t="s">
        <v>159</v>
      </c>
      <c r="J101" s="59"/>
      <c r="K101" s="59"/>
      <c r="L101" s="59"/>
      <c r="M101" s="59"/>
      <c r="N101" s="60"/>
      <c r="O101" s="58" t="s">
        <v>160</v>
      </c>
      <c r="P101" s="64"/>
      <c r="Q101" s="60"/>
      <c r="R101" s="70"/>
      <c r="S101" s="71"/>
      <c r="T101" s="72"/>
      <c r="V101" s="97" t="str">
        <f>IF(V96="","",V96)</f>
        <v>十日町</v>
      </c>
      <c r="W101" s="16" t="s">
        <v>22</v>
      </c>
      <c r="X101" s="91" t="s">
        <v>173</v>
      </c>
      <c r="Y101" s="92"/>
      <c r="Z101" s="92"/>
      <c r="AA101" s="92"/>
      <c r="AB101" s="92"/>
      <c r="AC101" s="93"/>
      <c r="AD101" s="70"/>
      <c r="AE101" s="94"/>
      <c r="AF101" s="94"/>
      <c r="AG101" s="94"/>
      <c r="AH101" s="94"/>
      <c r="AI101" s="84"/>
      <c r="AJ101" s="70"/>
      <c r="AK101" s="71"/>
      <c r="AL101" s="84"/>
      <c r="AM101" s="70"/>
      <c r="AN101" s="71"/>
      <c r="AO101" s="72"/>
    </row>
    <row r="102" spans="1:41" ht="23.4" thickBot="1" x14ac:dyDescent="0.25">
      <c r="A102" s="99"/>
      <c r="B102" s="18" t="s">
        <v>21</v>
      </c>
      <c r="C102" s="67" t="s">
        <v>158</v>
      </c>
      <c r="D102" s="68"/>
      <c r="E102" s="68"/>
      <c r="F102" s="68"/>
      <c r="G102" s="68"/>
      <c r="H102" s="69"/>
      <c r="I102" s="61"/>
      <c r="J102" s="62"/>
      <c r="K102" s="62"/>
      <c r="L102" s="62"/>
      <c r="M102" s="62"/>
      <c r="N102" s="63"/>
      <c r="O102" s="61"/>
      <c r="P102" s="62"/>
      <c r="Q102" s="63"/>
      <c r="R102" s="85"/>
      <c r="S102" s="86"/>
      <c r="T102" s="96"/>
      <c r="V102" s="99"/>
      <c r="W102" s="18" t="s">
        <v>21</v>
      </c>
      <c r="X102" s="67" t="s">
        <v>174</v>
      </c>
      <c r="Y102" s="68"/>
      <c r="Z102" s="68"/>
      <c r="AA102" s="68"/>
      <c r="AB102" s="68"/>
      <c r="AC102" s="69"/>
      <c r="AD102" s="85"/>
      <c r="AE102" s="86"/>
      <c r="AF102" s="86"/>
      <c r="AG102" s="86"/>
      <c r="AH102" s="86"/>
      <c r="AI102" s="87"/>
      <c r="AJ102" s="85"/>
      <c r="AK102" s="86"/>
      <c r="AL102" s="87"/>
      <c r="AM102" s="85"/>
      <c r="AN102" s="86"/>
      <c r="AO102" s="96"/>
    </row>
    <row r="104" spans="1:41" x14ac:dyDescent="0.2">
      <c r="A104" s="30" t="s">
        <v>0</v>
      </c>
      <c r="B104" s="31">
        <v>3</v>
      </c>
      <c r="C104" s="32" t="s">
        <v>1</v>
      </c>
      <c r="D104" s="32"/>
      <c r="E104" s="30" t="s">
        <v>2</v>
      </c>
      <c r="F104" s="31">
        <v>6</v>
      </c>
      <c r="G104" s="31" t="s">
        <v>3</v>
      </c>
      <c r="H104" s="31">
        <v>4</v>
      </c>
      <c r="I104" s="31" t="s">
        <v>4</v>
      </c>
      <c r="J104" s="31">
        <v>28</v>
      </c>
      <c r="K104" s="30" t="s">
        <v>5</v>
      </c>
      <c r="L104" s="30" t="s">
        <v>6</v>
      </c>
      <c r="M104" s="31" t="s">
        <v>37</v>
      </c>
      <c r="N104" s="32" t="s">
        <v>8</v>
      </c>
      <c r="O104" s="32"/>
      <c r="P104" s="33"/>
      <c r="Q104" s="25"/>
      <c r="R104" s="25"/>
      <c r="S104" s="25"/>
      <c r="T104" s="25"/>
      <c r="V104" s="13"/>
      <c r="W104" s="19"/>
      <c r="X104" s="20"/>
      <c r="Y104" s="21"/>
      <c r="Z104" s="21"/>
      <c r="AA104" s="21"/>
      <c r="AB104" s="21"/>
      <c r="AC104" s="21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</row>
    <row r="105" spans="1:41" s="46" customFormat="1" x14ac:dyDescent="0.2">
      <c r="A105" s="42"/>
      <c r="B105" s="43"/>
      <c r="C105" s="41"/>
      <c r="D105" s="41"/>
      <c r="E105" s="42"/>
      <c r="F105" s="43"/>
      <c r="G105" s="43"/>
      <c r="H105" s="43"/>
      <c r="I105" s="43"/>
      <c r="J105" s="43"/>
      <c r="K105" s="42"/>
      <c r="L105" s="42"/>
      <c r="M105" s="43"/>
      <c r="N105" s="41"/>
      <c r="O105" s="41"/>
      <c r="P105" s="44"/>
      <c r="Q105" s="45"/>
      <c r="R105" s="45"/>
      <c r="S105" s="45"/>
      <c r="T105" s="45"/>
      <c r="V105" s="47"/>
      <c r="W105" s="48"/>
      <c r="X105" s="49"/>
      <c r="Y105" s="50"/>
      <c r="Z105" s="50"/>
      <c r="AA105" s="50"/>
      <c r="AB105" s="50"/>
      <c r="AC105" s="50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</row>
    <row r="106" spans="1:41" ht="17.399999999999999" thickBot="1" x14ac:dyDescent="0.3">
      <c r="A106" s="4" t="s">
        <v>9</v>
      </c>
      <c r="B106" s="3"/>
      <c r="C106" s="28" t="s">
        <v>26</v>
      </c>
      <c r="D106" s="7"/>
      <c r="E106" s="8"/>
      <c r="F106" s="9" t="s">
        <v>28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  <c r="V106" s="4" t="s">
        <v>23</v>
      </c>
      <c r="W106" s="3"/>
      <c r="X106" s="28" t="s">
        <v>26</v>
      </c>
      <c r="Y106" s="7"/>
      <c r="Z106" s="8"/>
      <c r="AA106" s="9" t="s">
        <v>28</v>
      </c>
      <c r="AB106" s="6"/>
      <c r="AC106" s="6"/>
      <c r="AD106" s="6"/>
      <c r="AE106" s="6"/>
      <c r="AF106" s="6"/>
      <c r="AG106" s="6"/>
      <c r="AH106" s="6"/>
      <c r="AJ106" s="23"/>
      <c r="AK106" s="24"/>
      <c r="AL106" s="10"/>
      <c r="AM106" s="11"/>
      <c r="AN106" s="11"/>
      <c r="AO106" s="11"/>
    </row>
    <row r="107" spans="1:41" ht="21" customHeight="1" thickBot="1" x14ac:dyDescent="0.25">
      <c r="A107" s="34" t="s">
        <v>10</v>
      </c>
      <c r="B107" s="35">
        <v>1</v>
      </c>
      <c r="C107" s="35">
        <v>2</v>
      </c>
      <c r="D107" s="35">
        <v>3</v>
      </c>
      <c r="E107" s="35">
        <v>4</v>
      </c>
      <c r="F107" s="35">
        <v>5</v>
      </c>
      <c r="G107" s="35">
        <v>6</v>
      </c>
      <c r="H107" s="35">
        <v>7</v>
      </c>
      <c r="I107" s="35">
        <v>8</v>
      </c>
      <c r="J107" s="35">
        <v>9</v>
      </c>
      <c r="K107" s="35"/>
      <c r="L107" s="35"/>
      <c r="M107" s="35"/>
      <c r="N107" s="35"/>
      <c r="O107" s="35"/>
      <c r="P107" s="35"/>
      <c r="Q107" s="36" t="s">
        <v>11</v>
      </c>
      <c r="R107" s="12"/>
      <c r="S107" s="12"/>
      <c r="T107" s="12"/>
      <c r="V107" s="34" t="s">
        <v>10</v>
      </c>
      <c r="W107" s="35">
        <v>1</v>
      </c>
      <c r="X107" s="35">
        <v>2</v>
      </c>
      <c r="Y107" s="35">
        <v>3</v>
      </c>
      <c r="Z107" s="35">
        <v>4</v>
      </c>
      <c r="AA107" s="35">
        <v>5</v>
      </c>
      <c r="AB107" s="35">
        <v>6</v>
      </c>
      <c r="AC107" s="35">
        <v>7</v>
      </c>
      <c r="AD107" s="35">
        <v>8</v>
      </c>
      <c r="AE107" s="35">
        <v>9</v>
      </c>
      <c r="AF107" s="35"/>
      <c r="AG107" s="35"/>
      <c r="AH107" s="35"/>
      <c r="AI107" s="35"/>
      <c r="AJ107" s="35"/>
      <c r="AK107" s="35"/>
      <c r="AL107" s="36" t="s">
        <v>11</v>
      </c>
      <c r="AM107" s="12"/>
      <c r="AN107" s="12"/>
      <c r="AO107" s="12"/>
    </row>
    <row r="108" spans="1:41" ht="21" customHeight="1" x14ac:dyDescent="0.2">
      <c r="A108" s="52" t="s">
        <v>195</v>
      </c>
      <c r="B108" s="37">
        <v>0</v>
      </c>
      <c r="C108" s="37">
        <v>1</v>
      </c>
      <c r="D108" s="37">
        <v>0</v>
      </c>
      <c r="E108" s="37">
        <v>1</v>
      </c>
      <c r="F108" s="37">
        <v>1</v>
      </c>
      <c r="G108" s="37">
        <v>4</v>
      </c>
      <c r="H108" s="37">
        <v>2</v>
      </c>
      <c r="I108" s="37">
        <v>1</v>
      </c>
      <c r="J108" s="37">
        <v>0</v>
      </c>
      <c r="K108" s="37"/>
      <c r="L108" s="37"/>
      <c r="M108" s="37"/>
      <c r="N108" s="37"/>
      <c r="O108" s="37"/>
      <c r="P108" s="37"/>
      <c r="Q108" s="38">
        <v>10</v>
      </c>
      <c r="R108" s="13" t="s">
        <v>12</v>
      </c>
      <c r="S108" s="13"/>
      <c r="T108" s="13" t="s">
        <v>13</v>
      </c>
      <c r="V108" s="52" t="s">
        <v>244</v>
      </c>
      <c r="W108" s="37">
        <v>3</v>
      </c>
      <c r="X108" s="37">
        <v>0</v>
      </c>
      <c r="Y108" s="37">
        <v>5</v>
      </c>
      <c r="Z108" s="37">
        <v>1</v>
      </c>
      <c r="AA108" s="37">
        <v>0</v>
      </c>
      <c r="AB108" s="37">
        <v>0</v>
      </c>
      <c r="AC108" s="37">
        <v>0</v>
      </c>
      <c r="AD108" s="37"/>
      <c r="AE108" s="37"/>
      <c r="AF108" s="37"/>
      <c r="AG108" s="37"/>
      <c r="AH108" s="37"/>
      <c r="AI108" s="37"/>
      <c r="AJ108" s="37"/>
      <c r="AK108" s="37"/>
      <c r="AL108" s="38">
        <v>9</v>
      </c>
      <c r="AM108" s="13" t="s">
        <v>12</v>
      </c>
      <c r="AN108" s="13">
        <v>7</v>
      </c>
      <c r="AO108" s="13" t="s">
        <v>13</v>
      </c>
    </row>
    <row r="109" spans="1:41" ht="21" customHeight="1" thickBot="1" x14ac:dyDescent="0.25">
      <c r="A109" s="53" t="s">
        <v>52</v>
      </c>
      <c r="B109" s="39">
        <v>0</v>
      </c>
      <c r="C109" s="39">
        <v>0</v>
      </c>
      <c r="D109" s="39">
        <v>4</v>
      </c>
      <c r="E109" s="39">
        <v>0</v>
      </c>
      <c r="F109" s="39">
        <v>0</v>
      </c>
      <c r="G109" s="39">
        <v>0</v>
      </c>
      <c r="H109" s="39">
        <v>0</v>
      </c>
      <c r="I109" s="39">
        <v>1</v>
      </c>
      <c r="J109" s="39">
        <v>0</v>
      </c>
      <c r="K109" s="39"/>
      <c r="L109" s="39"/>
      <c r="M109" s="39"/>
      <c r="N109" s="39"/>
      <c r="O109" s="39"/>
      <c r="P109" s="39"/>
      <c r="Q109" s="40">
        <v>5</v>
      </c>
      <c r="R109" s="13" t="s">
        <v>14</v>
      </c>
      <c r="S109" s="13"/>
      <c r="T109" s="14" t="s">
        <v>15</v>
      </c>
      <c r="V109" s="53" t="s">
        <v>47</v>
      </c>
      <c r="W109" s="39">
        <v>0</v>
      </c>
      <c r="X109" s="39">
        <v>1</v>
      </c>
      <c r="Y109" s="39">
        <v>0</v>
      </c>
      <c r="Z109" s="39">
        <v>0</v>
      </c>
      <c r="AA109" s="39">
        <v>0</v>
      </c>
      <c r="AB109" s="39">
        <v>0</v>
      </c>
      <c r="AC109" s="39">
        <v>0</v>
      </c>
      <c r="AD109" s="39"/>
      <c r="AE109" s="39"/>
      <c r="AF109" s="39"/>
      <c r="AG109" s="39"/>
      <c r="AH109" s="39"/>
      <c r="AI109" s="39"/>
      <c r="AJ109" s="39"/>
      <c r="AK109" s="39"/>
      <c r="AL109" s="40">
        <v>1</v>
      </c>
      <c r="AM109" s="13" t="s">
        <v>14</v>
      </c>
      <c r="AN109" s="13"/>
      <c r="AO109" s="14" t="s">
        <v>15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1:41" x14ac:dyDescent="0.2">
      <c r="A111" s="15" t="str">
        <f>A107</f>
        <v>校　名</v>
      </c>
      <c r="B111" s="79" t="s">
        <v>16</v>
      </c>
      <c r="C111" s="82"/>
      <c r="D111" s="82"/>
      <c r="E111" s="82"/>
      <c r="F111" s="82"/>
      <c r="G111" s="82"/>
      <c r="H111" s="82"/>
      <c r="I111" s="79" t="s">
        <v>17</v>
      </c>
      <c r="J111" s="82"/>
      <c r="K111" s="82"/>
      <c r="L111" s="82"/>
      <c r="M111" s="82"/>
      <c r="N111" s="83"/>
      <c r="O111" s="79" t="s">
        <v>18</v>
      </c>
      <c r="P111" s="82"/>
      <c r="Q111" s="83"/>
      <c r="R111" s="79" t="s">
        <v>19</v>
      </c>
      <c r="S111" s="80"/>
      <c r="T111" s="81"/>
      <c r="V111" s="15" t="str">
        <f>V107</f>
        <v>校　名</v>
      </c>
      <c r="W111" s="79" t="s">
        <v>16</v>
      </c>
      <c r="X111" s="82"/>
      <c r="Y111" s="82"/>
      <c r="Z111" s="82"/>
      <c r="AA111" s="82"/>
      <c r="AB111" s="82"/>
      <c r="AC111" s="82"/>
      <c r="AD111" s="79" t="s">
        <v>17</v>
      </c>
      <c r="AE111" s="82"/>
      <c r="AF111" s="82"/>
      <c r="AG111" s="82"/>
      <c r="AH111" s="82"/>
      <c r="AI111" s="83"/>
      <c r="AJ111" s="79" t="s">
        <v>18</v>
      </c>
      <c r="AK111" s="82"/>
      <c r="AL111" s="83"/>
      <c r="AM111" s="79" t="s">
        <v>19</v>
      </c>
      <c r="AN111" s="80"/>
      <c r="AO111" s="81"/>
    </row>
    <row r="112" spans="1:41" ht="22.8" customHeight="1" x14ac:dyDescent="0.2">
      <c r="A112" s="97" t="str">
        <f>IF(A108="","",A108)</f>
        <v>日本文理</v>
      </c>
      <c r="B112" s="16" t="s">
        <v>22</v>
      </c>
      <c r="C112" s="91" t="s">
        <v>196</v>
      </c>
      <c r="D112" s="92"/>
      <c r="E112" s="92"/>
      <c r="F112" s="92"/>
      <c r="G112" s="92"/>
      <c r="H112" s="93"/>
      <c r="I112" s="58" t="s">
        <v>199</v>
      </c>
      <c r="J112" s="59"/>
      <c r="K112" s="59"/>
      <c r="L112" s="59"/>
      <c r="M112" s="59"/>
      <c r="N112" s="60"/>
      <c r="O112" s="58" t="s">
        <v>200</v>
      </c>
      <c r="P112" s="59"/>
      <c r="Q112" s="60"/>
      <c r="R112" s="70"/>
      <c r="S112" s="71"/>
      <c r="T112" s="72"/>
      <c r="V112" s="97" t="str">
        <f>IF(V108="","",V108)</f>
        <v>新津工</v>
      </c>
      <c r="W112" s="16" t="s">
        <v>22</v>
      </c>
      <c r="X112" s="91" t="s">
        <v>245</v>
      </c>
      <c r="Y112" s="92"/>
      <c r="Z112" s="92"/>
      <c r="AA112" s="92"/>
      <c r="AB112" s="92"/>
      <c r="AC112" s="93"/>
      <c r="AD112" s="58" t="s">
        <v>249</v>
      </c>
      <c r="AE112" s="59"/>
      <c r="AF112" s="59"/>
      <c r="AG112" s="59"/>
      <c r="AH112" s="59"/>
      <c r="AI112" s="60"/>
      <c r="AJ112" s="58" t="s">
        <v>250</v>
      </c>
      <c r="AK112" s="59"/>
      <c r="AL112" s="60"/>
      <c r="AM112" s="70"/>
      <c r="AN112" s="71"/>
      <c r="AO112" s="72"/>
    </row>
    <row r="113" spans="1:41" ht="22.8" x14ac:dyDescent="0.2">
      <c r="A113" s="98"/>
      <c r="B113" s="17" t="s">
        <v>21</v>
      </c>
      <c r="C113" s="88" t="s">
        <v>197</v>
      </c>
      <c r="D113" s="89"/>
      <c r="E113" s="89"/>
      <c r="F113" s="89"/>
      <c r="G113" s="89"/>
      <c r="H113" s="90"/>
      <c r="I113" s="76"/>
      <c r="J113" s="77"/>
      <c r="K113" s="77"/>
      <c r="L113" s="77"/>
      <c r="M113" s="77"/>
      <c r="N113" s="78"/>
      <c r="O113" s="76"/>
      <c r="P113" s="77"/>
      <c r="Q113" s="78"/>
      <c r="R113" s="73"/>
      <c r="S113" s="74"/>
      <c r="T113" s="75"/>
      <c r="V113" s="98"/>
      <c r="W113" s="17" t="s">
        <v>21</v>
      </c>
      <c r="X113" s="88" t="s">
        <v>246</v>
      </c>
      <c r="Y113" s="89"/>
      <c r="Z113" s="89"/>
      <c r="AA113" s="89"/>
      <c r="AB113" s="89"/>
      <c r="AC113" s="90"/>
      <c r="AD113" s="76"/>
      <c r="AE113" s="77"/>
      <c r="AF113" s="77"/>
      <c r="AG113" s="77"/>
      <c r="AH113" s="77"/>
      <c r="AI113" s="78"/>
      <c r="AJ113" s="76"/>
      <c r="AK113" s="77"/>
      <c r="AL113" s="78"/>
      <c r="AM113" s="73"/>
      <c r="AN113" s="74"/>
      <c r="AO113" s="75"/>
    </row>
    <row r="114" spans="1:41" ht="22.8" customHeight="1" x14ac:dyDescent="0.2">
      <c r="A114" s="97" t="str">
        <f>IF(A109="","",A109)</f>
        <v>新発田農</v>
      </c>
      <c r="B114" s="16" t="s">
        <v>22</v>
      </c>
      <c r="C114" s="91" t="s">
        <v>198</v>
      </c>
      <c r="D114" s="92"/>
      <c r="E114" s="92"/>
      <c r="F114" s="92"/>
      <c r="G114" s="92"/>
      <c r="H114" s="93"/>
      <c r="I114" s="58" t="s">
        <v>201</v>
      </c>
      <c r="J114" s="59"/>
      <c r="K114" s="59"/>
      <c r="L114" s="59"/>
      <c r="M114" s="59"/>
      <c r="N114" s="60"/>
      <c r="O114" s="58" t="s">
        <v>202</v>
      </c>
      <c r="P114" s="64"/>
      <c r="Q114" s="60"/>
      <c r="R114" s="70"/>
      <c r="S114" s="71"/>
      <c r="T114" s="72"/>
      <c r="V114" s="97" t="str">
        <f>IF(V109="","",V109)</f>
        <v>村上</v>
      </c>
      <c r="W114" s="16" t="s">
        <v>22</v>
      </c>
      <c r="X114" s="91" t="s">
        <v>247</v>
      </c>
      <c r="Y114" s="92"/>
      <c r="Z114" s="92"/>
      <c r="AA114" s="92"/>
      <c r="AB114" s="92"/>
      <c r="AC114" s="93"/>
      <c r="AD114" s="58" t="s">
        <v>251</v>
      </c>
      <c r="AE114" s="59"/>
      <c r="AF114" s="59"/>
      <c r="AG114" s="59"/>
      <c r="AH114" s="59"/>
      <c r="AI114" s="60"/>
      <c r="AJ114" s="70"/>
      <c r="AK114" s="71"/>
      <c r="AL114" s="84"/>
      <c r="AM114" s="70"/>
      <c r="AN114" s="71"/>
      <c r="AO114" s="72"/>
    </row>
    <row r="115" spans="1:41" ht="22.8" customHeight="1" thickBot="1" x14ac:dyDescent="0.25">
      <c r="A115" s="99"/>
      <c r="B115" s="18" t="s">
        <v>21</v>
      </c>
      <c r="C115" s="67" t="s">
        <v>56</v>
      </c>
      <c r="D115" s="68"/>
      <c r="E115" s="68"/>
      <c r="F115" s="68"/>
      <c r="G115" s="68"/>
      <c r="H115" s="69"/>
      <c r="I115" s="61"/>
      <c r="J115" s="62"/>
      <c r="K115" s="62"/>
      <c r="L115" s="62"/>
      <c r="M115" s="62"/>
      <c r="N115" s="63"/>
      <c r="O115" s="61"/>
      <c r="P115" s="62"/>
      <c r="Q115" s="63"/>
      <c r="R115" s="85"/>
      <c r="S115" s="86"/>
      <c r="T115" s="96"/>
      <c r="V115" s="99"/>
      <c r="W115" s="18" t="s">
        <v>21</v>
      </c>
      <c r="X115" s="67" t="s">
        <v>248</v>
      </c>
      <c r="Y115" s="68"/>
      <c r="Z115" s="68"/>
      <c r="AA115" s="68"/>
      <c r="AB115" s="68"/>
      <c r="AC115" s="69"/>
      <c r="AD115" s="61"/>
      <c r="AE115" s="62"/>
      <c r="AF115" s="62"/>
      <c r="AG115" s="62"/>
      <c r="AH115" s="62"/>
      <c r="AI115" s="63"/>
      <c r="AJ115" s="85"/>
      <c r="AK115" s="86"/>
      <c r="AL115" s="87"/>
      <c r="AM115" s="85"/>
      <c r="AN115" s="86"/>
      <c r="AO115" s="96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49</v>
      </c>
      <c r="B117" s="3"/>
      <c r="C117" s="28" t="s">
        <v>76</v>
      </c>
      <c r="D117" s="7"/>
      <c r="E117" s="8"/>
      <c r="F117" s="9" t="s">
        <v>28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501</v>
      </c>
      <c r="W117" s="3"/>
      <c r="X117" s="28" t="s">
        <v>76</v>
      </c>
      <c r="Y117" s="7"/>
      <c r="Z117" s="8"/>
      <c r="AA117" s="9" t="s">
        <v>28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4" t="s">
        <v>10</v>
      </c>
      <c r="B118" s="35">
        <v>1</v>
      </c>
      <c r="C118" s="35">
        <v>2</v>
      </c>
      <c r="D118" s="35">
        <v>3</v>
      </c>
      <c r="E118" s="35">
        <v>4</v>
      </c>
      <c r="F118" s="35">
        <v>5</v>
      </c>
      <c r="G118" s="35">
        <v>6</v>
      </c>
      <c r="H118" s="35">
        <v>7</v>
      </c>
      <c r="I118" s="35">
        <v>8</v>
      </c>
      <c r="J118" s="35">
        <v>9</v>
      </c>
      <c r="K118" s="35"/>
      <c r="L118" s="35"/>
      <c r="M118" s="35"/>
      <c r="N118" s="35"/>
      <c r="O118" s="35"/>
      <c r="P118" s="35"/>
      <c r="Q118" s="36" t="s">
        <v>11</v>
      </c>
      <c r="R118" s="12"/>
      <c r="S118" s="12"/>
      <c r="T118" s="12"/>
      <c r="V118" s="34" t="s">
        <v>10</v>
      </c>
      <c r="W118" s="35">
        <v>1</v>
      </c>
      <c r="X118" s="35">
        <v>2</v>
      </c>
      <c r="Y118" s="35">
        <v>3</v>
      </c>
      <c r="Z118" s="35">
        <v>4</v>
      </c>
      <c r="AA118" s="35">
        <v>5</v>
      </c>
      <c r="AB118" s="35">
        <v>6</v>
      </c>
      <c r="AC118" s="35">
        <v>7</v>
      </c>
      <c r="AD118" s="35">
        <v>8</v>
      </c>
      <c r="AE118" s="35">
        <v>9</v>
      </c>
      <c r="AF118" s="35"/>
      <c r="AG118" s="35"/>
      <c r="AH118" s="35"/>
      <c r="AI118" s="35"/>
      <c r="AJ118" s="35"/>
      <c r="AK118" s="35"/>
      <c r="AL118" s="36" t="s">
        <v>11</v>
      </c>
      <c r="AM118" s="12"/>
      <c r="AN118" s="12"/>
      <c r="AO118" s="12"/>
    </row>
    <row r="119" spans="1:41" ht="21" customHeight="1" x14ac:dyDescent="0.2">
      <c r="A119" s="52" t="s">
        <v>186</v>
      </c>
      <c r="B119" s="37">
        <v>1</v>
      </c>
      <c r="C119" s="37">
        <v>0</v>
      </c>
      <c r="D119" s="37">
        <v>1</v>
      </c>
      <c r="E119" s="37">
        <v>0</v>
      </c>
      <c r="F119" s="37">
        <v>1</v>
      </c>
      <c r="G119" s="37">
        <v>0</v>
      </c>
      <c r="H119" s="37">
        <v>0</v>
      </c>
      <c r="I119" s="37"/>
      <c r="J119" s="37"/>
      <c r="K119" s="37"/>
      <c r="L119" s="37"/>
      <c r="M119" s="37"/>
      <c r="N119" s="37"/>
      <c r="O119" s="37"/>
      <c r="P119" s="37"/>
      <c r="Q119" s="38">
        <v>3</v>
      </c>
      <c r="R119" s="13" t="s">
        <v>12</v>
      </c>
      <c r="S119" s="13">
        <v>7</v>
      </c>
      <c r="T119" s="13" t="s">
        <v>13</v>
      </c>
      <c r="V119" s="52" t="s">
        <v>217</v>
      </c>
      <c r="W119" s="37">
        <v>0</v>
      </c>
      <c r="X119" s="37">
        <v>2</v>
      </c>
      <c r="Y119" s="37">
        <v>0</v>
      </c>
      <c r="Z119" s="37">
        <v>0</v>
      </c>
      <c r="AA119" s="37">
        <v>0</v>
      </c>
      <c r="AB119" s="37">
        <v>0</v>
      </c>
      <c r="AC119" s="37">
        <v>0</v>
      </c>
      <c r="AD119" s="37"/>
      <c r="AE119" s="37"/>
      <c r="AF119" s="37"/>
      <c r="AG119" s="37"/>
      <c r="AH119" s="37"/>
      <c r="AI119" s="37"/>
      <c r="AJ119" s="37"/>
      <c r="AK119" s="37"/>
      <c r="AL119" s="38">
        <v>2</v>
      </c>
      <c r="AM119" s="13" t="s">
        <v>12</v>
      </c>
      <c r="AN119" s="13">
        <v>7</v>
      </c>
      <c r="AO119" s="13" t="s">
        <v>13</v>
      </c>
    </row>
    <row r="120" spans="1:41" ht="21" customHeight="1" thickBot="1" x14ac:dyDescent="0.25">
      <c r="A120" s="53" t="s">
        <v>187</v>
      </c>
      <c r="B120" s="39">
        <v>4</v>
      </c>
      <c r="C120" s="39">
        <v>0</v>
      </c>
      <c r="D120" s="39">
        <v>3</v>
      </c>
      <c r="E120" s="39">
        <v>3</v>
      </c>
      <c r="F120" s="39">
        <v>0</v>
      </c>
      <c r="G120" s="39">
        <v>0</v>
      </c>
      <c r="H120" s="39" t="s">
        <v>40</v>
      </c>
      <c r="I120" s="39"/>
      <c r="J120" s="39"/>
      <c r="K120" s="39"/>
      <c r="L120" s="39"/>
      <c r="M120" s="39"/>
      <c r="N120" s="39"/>
      <c r="O120" s="39"/>
      <c r="P120" s="39"/>
      <c r="Q120" s="40">
        <v>10</v>
      </c>
      <c r="R120" s="13" t="s">
        <v>14</v>
      </c>
      <c r="S120" s="13"/>
      <c r="T120" s="14" t="s">
        <v>15</v>
      </c>
      <c r="V120" s="53" t="s">
        <v>46</v>
      </c>
      <c r="W120" s="39">
        <v>1</v>
      </c>
      <c r="X120" s="39">
        <v>1</v>
      </c>
      <c r="Y120" s="39">
        <v>4</v>
      </c>
      <c r="Z120" s="39">
        <v>4</v>
      </c>
      <c r="AA120" s="39">
        <v>1</v>
      </c>
      <c r="AB120" s="39">
        <v>0</v>
      </c>
      <c r="AC120" s="39" t="s">
        <v>40</v>
      </c>
      <c r="AD120" s="39"/>
      <c r="AE120" s="39"/>
      <c r="AF120" s="39"/>
      <c r="AG120" s="39"/>
      <c r="AH120" s="39"/>
      <c r="AI120" s="39"/>
      <c r="AJ120" s="39"/>
      <c r="AK120" s="39"/>
      <c r="AL120" s="40">
        <v>11</v>
      </c>
      <c r="AM120" s="13" t="s">
        <v>14</v>
      </c>
      <c r="AN120" s="13"/>
      <c r="AO120" s="14" t="s">
        <v>15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79" t="s">
        <v>16</v>
      </c>
      <c r="C122" s="82"/>
      <c r="D122" s="82"/>
      <c r="E122" s="82"/>
      <c r="F122" s="82"/>
      <c r="G122" s="82"/>
      <c r="H122" s="82"/>
      <c r="I122" s="79" t="s">
        <v>17</v>
      </c>
      <c r="J122" s="82"/>
      <c r="K122" s="82"/>
      <c r="L122" s="82"/>
      <c r="M122" s="82"/>
      <c r="N122" s="83"/>
      <c r="O122" s="79" t="s">
        <v>18</v>
      </c>
      <c r="P122" s="82"/>
      <c r="Q122" s="83"/>
      <c r="R122" s="79" t="s">
        <v>19</v>
      </c>
      <c r="S122" s="80"/>
      <c r="T122" s="81"/>
      <c r="V122" s="15" t="str">
        <f>V118</f>
        <v>校　名</v>
      </c>
      <c r="W122" s="79" t="s">
        <v>16</v>
      </c>
      <c r="X122" s="82"/>
      <c r="Y122" s="82"/>
      <c r="Z122" s="82"/>
      <c r="AA122" s="82"/>
      <c r="AB122" s="82"/>
      <c r="AC122" s="82"/>
      <c r="AD122" s="79" t="s">
        <v>17</v>
      </c>
      <c r="AE122" s="82"/>
      <c r="AF122" s="82"/>
      <c r="AG122" s="82"/>
      <c r="AH122" s="82"/>
      <c r="AI122" s="83"/>
      <c r="AJ122" s="79" t="s">
        <v>18</v>
      </c>
      <c r="AK122" s="82"/>
      <c r="AL122" s="83"/>
      <c r="AM122" s="79" t="s">
        <v>19</v>
      </c>
      <c r="AN122" s="80"/>
      <c r="AO122" s="81"/>
    </row>
    <row r="123" spans="1:41" ht="22.8" customHeight="1" x14ac:dyDescent="0.2">
      <c r="A123" s="97" t="str">
        <f>IF(A119="","",A119)</f>
        <v>新潟北</v>
      </c>
      <c r="B123" s="16" t="s">
        <v>22</v>
      </c>
      <c r="C123" s="91" t="s">
        <v>188</v>
      </c>
      <c r="D123" s="92"/>
      <c r="E123" s="92"/>
      <c r="F123" s="92"/>
      <c r="G123" s="92"/>
      <c r="H123" s="93"/>
      <c r="I123" s="58" t="s">
        <v>192</v>
      </c>
      <c r="J123" s="59"/>
      <c r="K123" s="59"/>
      <c r="L123" s="59"/>
      <c r="M123" s="59"/>
      <c r="N123" s="60"/>
      <c r="O123" s="70"/>
      <c r="P123" s="94"/>
      <c r="Q123" s="84"/>
      <c r="R123" s="70"/>
      <c r="S123" s="71"/>
      <c r="T123" s="72"/>
      <c r="V123" s="97" t="str">
        <f>IF(V119="","",V119)</f>
        <v>向羽万南</v>
      </c>
      <c r="W123" s="16" t="s">
        <v>22</v>
      </c>
      <c r="X123" s="91" t="s">
        <v>218</v>
      </c>
      <c r="Y123" s="92"/>
      <c r="Z123" s="92"/>
      <c r="AA123" s="92"/>
      <c r="AB123" s="92"/>
      <c r="AC123" s="93"/>
      <c r="AD123" s="58" t="s">
        <v>222</v>
      </c>
      <c r="AE123" s="59"/>
      <c r="AF123" s="59"/>
      <c r="AG123" s="59"/>
      <c r="AH123" s="59"/>
      <c r="AI123" s="60"/>
      <c r="AJ123" s="70"/>
      <c r="AK123" s="94"/>
      <c r="AL123" s="84"/>
      <c r="AM123" s="70"/>
      <c r="AN123" s="71"/>
      <c r="AO123" s="72"/>
    </row>
    <row r="124" spans="1:41" ht="22.8" x14ac:dyDescent="0.2">
      <c r="A124" s="98"/>
      <c r="B124" s="17" t="s">
        <v>21</v>
      </c>
      <c r="C124" s="88" t="s">
        <v>189</v>
      </c>
      <c r="D124" s="89"/>
      <c r="E124" s="89"/>
      <c r="F124" s="89"/>
      <c r="G124" s="89"/>
      <c r="H124" s="90"/>
      <c r="I124" s="76"/>
      <c r="J124" s="77"/>
      <c r="K124" s="77"/>
      <c r="L124" s="77"/>
      <c r="M124" s="77"/>
      <c r="N124" s="78"/>
      <c r="O124" s="73"/>
      <c r="P124" s="74"/>
      <c r="Q124" s="95"/>
      <c r="R124" s="73"/>
      <c r="S124" s="74"/>
      <c r="T124" s="75"/>
      <c r="V124" s="98"/>
      <c r="W124" s="17" t="s">
        <v>21</v>
      </c>
      <c r="X124" s="88" t="s">
        <v>219</v>
      </c>
      <c r="Y124" s="89"/>
      <c r="Z124" s="89"/>
      <c r="AA124" s="89"/>
      <c r="AB124" s="89"/>
      <c r="AC124" s="90"/>
      <c r="AD124" s="76"/>
      <c r="AE124" s="77"/>
      <c r="AF124" s="77"/>
      <c r="AG124" s="77"/>
      <c r="AH124" s="77"/>
      <c r="AI124" s="78"/>
      <c r="AJ124" s="73"/>
      <c r="AK124" s="74"/>
      <c r="AL124" s="95"/>
      <c r="AM124" s="73"/>
      <c r="AN124" s="74"/>
      <c r="AO124" s="75"/>
    </row>
    <row r="125" spans="1:41" ht="22.8" customHeight="1" x14ac:dyDescent="0.2">
      <c r="A125" s="97" t="str">
        <f>IF(A120="","",A120)</f>
        <v>新潟商</v>
      </c>
      <c r="B125" s="16" t="s">
        <v>22</v>
      </c>
      <c r="C125" s="91" t="s">
        <v>190</v>
      </c>
      <c r="D125" s="92"/>
      <c r="E125" s="92"/>
      <c r="F125" s="92"/>
      <c r="G125" s="92"/>
      <c r="H125" s="93"/>
      <c r="I125" s="58" t="s">
        <v>193</v>
      </c>
      <c r="J125" s="59"/>
      <c r="K125" s="59"/>
      <c r="L125" s="59"/>
      <c r="M125" s="59"/>
      <c r="N125" s="60"/>
      <c r="O125" s="58" t="s">
        <v>194</v>
      </c>
      <c r="P125" s="64"/>
      <c r="Q125" s="60"/>
      <c r="R125" s="70"/>
      <c r="S125" s="71"/>
      <c r="T125" s="72"/>
      <c r="V125" s="97" t="str">
        <f>IF(V120="","",V120)</f>
        <v>北越</v>
      </c>
      <c r="W125" s="16" t="s">
        <v>22</v>
      </c>
      <c r="X125" s="91" t="s">
        <v>220</v>
      </c>
      <c r="Y125" s="92"/>
      <c r="Z125" s="92"/>
      <c r="AA125" s="92"/>
      <c r="AB125" s="92"/>
      <c r="AC125" s="93"/>
      <c r="AD125" s="58" t="s">
        <v>223</v>
      </c>
      <c r="AE125" s="59"/>
      <c r="AF125" s="59"/>
      <c r="AG125" s="59"/>
      <c r="AH125" s="59"/>
      <c r="AI125" s="60"/>
      <c r="AJ125" s="58" t="s">
        <v>224</v>
      </c>
      <c r="AK125" s="64"/>
      <c r="AL125" s="60"/>
      <c r="AM125" s="58" t="s">
        <v>524</v>
      </c>
      <c r="AN125" s="64"/>
      <c r="AO125" s="65"/>
    </row>
    <row r="126" spans="1:41" ht="23.4" thickBot="1" x14ac:dyDescent="0.25">
      <c r="A126" s="99"/>
      <c r="B126" s="18" t="s">
        <v>21</v>
      </c>
      <c r="C126" s="67" t="s">
        <v>191</v>
      </c>
      <c r="D126" s="68"/>
      <c r="E126" s="68"/>
      <c r="F126" s="68"/>
      <c r="G126" s="68"/>
      <c r="H126" s="69"/>
      <c r="I126" s="61"/>
      <c r="J126" s="62"/>
      <c r="K126" s="62"/>
      <c r="L126" s="62"/>
      <c r="M126" s="62"/>
      <c r="N126" s="63"/>
      <c r="O126" s="61"/>
      <c r="P126" s="62"/>
      <c r="Q126" s="63"/>
      <c r="R126" s="85"/>
      <c r="S126" s="86"/>
      <c r="T126" s="96"/>
      <c r="V126" s="99"/>
      <c r="W126" s="18" t="s">
        <v>21</v>
      </c>
      <c r="X126" s="67" t="s">
        <v>221</v>
      </c>
      <c r="Y126" s="68"/>
      <c r="Z126" s="68"/>
      <c r="AA126" s="68"/>
      <c r="AB126" s="68"/>
      <c r="AC126" s="69"/>
      <c r="AD126" s="61"/>
      <c r="AE126" s="62"/>
      <c r="AF126" s="62"/>
      <c r="AG126" s="62"/>
      <c r="AH126" s="62"/>
      <c r="AI126" s="63"/>
      <c r="AJ126" s="61"/>
      <c r="AK126" s="62"/>
      <c r="AL126" s="63"/>
      <c r="AM126" s="61"/>
      <c r="AN126" s="62"/>
      <c r="AO126" s="66"/>
    </row>
    <row r="127" spans="1:41" x14ac:dyDescent="0.2">
      <c r="A127" s="13"/>
      <c r="B127" s="19"/>
      <c r="C127" s="20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41" ht="17.399999999999999" thickBot="1" x14ac:dyDescent="0.3">
      <c r="A128" s="4" t="s">
        <v>49</v>
      </c>
      <c r="B128" s="3"/>
      <c r="C128" s="28" t="s">
        <v>27</v>
      </c>
      <c r="D128" s="7"/>
      <c r="E128" s="8"/>
      <c r="F128" s="9" t="s">
        <v>28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 t="s">
        <v>501</v>
      </c>
      <c r="W128" s="3"/>
      <c r="X128" s="28" t="s">
        <v>27</v>
      </c>
      <c r="Y128" s="7"/>
      <c r="Z128" s="8"/>
      <c r="AA128" s="9" t="s">
        <v>28</v>
      </c>
      <c r="AB128" s="6"/>
      <c r="AC128" s="6"/>
      <c r="AD128" s="6"/>
      <c r="AE128" s="6"/>
      <c r="AF128" s="6"/>
      <c r="AG128" s="6"/>
      <c r="AH128" s="6"/>
      <c r="AJ128" s="23"/>
      <c r="AK128" s="24"/>
      <c r="AL128" s="10"/>
      <c r="AM128" s="11"/>
      <c r="AN128" s="11"/>
      <c r="AO128" s="11"/>
    </row>
    <row r="129" spans="1:41" ht="21" customHeight="1" thickBot="1" x14ac:dyDescent="0.25">
      <c r="A129" s="34" t="s">
        <v>10</v>
      </c>
      <c r="B129" s="35">
        <v>1</v>
      </c>
      <c r="C129" s="35">
        <v>2</v>
      </c>
      <c r="D129" s="35">
        <v>3</v>
      </c>
      <c r="E129" s="35">
        <v>4</v>
      </c>
      <c r="F129" s="35">
        <v>5</v>
      </c>
      <c r="G129" s="35">
        <v>6</v>
      </c>
      <c r="H129" s="35">
        <v>7</v>
      </c>
      <c r="I129" s="35">
        <v>8</v>
      </c>
      <c r="J129" s="35">
        <v>9</v>
      </c>
      <c r="K129" s="35"/>
      <c r="L129" s="35"/>
      <c r="M129" s="35"/>
      <c r="N129" s="35"/>
      <c r="O129" s="35"/>
      <c r="P129" s="35"/>
      <c r="Q129" s="36" t="s">
        <v>11</v>
      </c>
      <c r="R129" s="12"/>
      <c r="S129" s="12"/>
      <c r="T129" s="12"/>
      <c r="V129" s="34" t="s">
        <v>10</v>
      </c>
      <c r="W129" s="35">
        <v>1</v>
      </c>
      <c r="X129" s="35">
        <v>2</v>
      </c>
      <c r="Y129" s="35">
        <v>3</v>
      </c>
      <c r="Z129" s="35">
        <v>4</v>
      </c>
      <c r="AA129" s="35">
        <v>5</v>
      </c>
      <c r="AB129" s="35">
        <v>6</v>
      </c>
      <c r="AC129" s="35">
        <v>7</v>
      </c>
      <c r="AD129" s="35">
        <v>8</v>
      </c>
      <c r="AE129" s="35">
        <v>9</v>
      </c>
      <c r="AF129" s="35"/>
      <c r="AG129" s="35"/>
      <c r="AH129" s="35"/>
      <c r="AI129" s="35"/>
      <c r="AJ129" s="35"/>
      <c r="AK129" s="35"/>
      <c r="AL129" s="36" t="s">
        <v>11</v>
      </c>
      <c r="AM129" s="12"/>
      <c r="AN129" s="12"/>
      <c r="AO129" s="12"/>
    </row>
    <row r="130" spans="1:41" ht="21" customHeight="1" x14ac:dyDescent="0.2">
      <c r="A130" s="52" t="s">
        <v>210</v>
      </c>
      <c r="B130" s="37">
        <v>2</v>
      </c>
      <c r="C130" s="37">
        <v>0</v>
      </c>
      <c r="D130" s="37">
        <v>0</v>
      </c>
      <c r="E130" s="37">
        <v>1</v>
      </c>
      <c r="F130" s="37">
        <v>1</v>
      </c>
      <c r="G130" s="37">
        <v>0</v>
      </c>
      <c r="H130" s="37">
        <v>0</v>
      </c>
      <c r="I130" s="37">
        <v>1</v>
      </c>
      <c r="J130" s="37">
        <v>0</v>
      </c>
      <c r="K130" s="37"/>
      <c r="L130" s="37"/>
      <c r="M130" s="37"/>
      <c r="N130" s="37"/>
      <c r="O130" s="37"/>
      <c r="P130" s="37"/>
      <c r="Q130" s="38">
        <v>5</v>
      </c>
      <c r="R130" s="13" t="s">
        <v>12</v>
      </c>
      <c r="S130" s="13"/>
      <c r="T130" s="13" t="s">
        <v>13</v>
      </c>
      <c r="V130" s="52" t="s">
        <v>234</v>
      </c>
      <c r="W130" s="37">
        <v>0</v>
      </c>
      <c r="X130" s="37">
        <v>3</v>
      </c>
      <c r="Y130" s="37">
        <v>0</v>
      </c>
      <c r="Z130" s="37">
        <v>1</v>
      </c>
      <c r="AA130" s="37">
        <v>0</v>
      </c>
      <c r="AB130" s="37">
        <v>0</v>
      </c>
      <c r="AC130" s="37">
        <v>0</v>
      </c>
      <c r="AD130" s="37">
        <v>0</v>
      </c>
      <c r="AE130" s="37">
        <v>0</v>
      </c>
      <c r="AF130" s="37"/>
      <c r="AG130" s="37"/>
      <c r="AH130" s="37"/>
      <c r="AI130" s="37"/>
      <c r="AJ130" s="37"/>
      <c r="AK130" s="37"/>
      <c r="AL130" s="38">
        <v>4</v>
      </c>
      <c r="AM130" s="13" t="s">
        <v>12</v>
      </c>
      <c r="AN130" s="13"/>
      <c r="AO130" s="13" t="s">
        <v>13</v>
      </c>
    </row>
    <row r="131" spans="1:41" ht="21" customHeight="1" thickBot="1" x14ac:dyDescent="0.25">
      <c r="A131" s="53" t="s">
        <v>44</v>
      </c>
      <c r="B131" s="39">
        <v>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/>
      <c r="L131" s="39"/>
      <c r="M131" s="39"/>
      <c r="N131" s="39"/>
      <c r="O131" s="39"/>
      <c r="P131" s="39"/>
      <c r="Q131" s="40">
        <v>0</v>
      </c>
      <c r="R131" s="13" t="s">
        <v>14</v>
      </c>
      <c r="S131" s="13"/>
      <c r="T131" s="14" t="s">
        <v>15</v>
      </c>
      <c r="V131" s="53" t="s">
        <v>235</v>
      </c>
      <c r="W131" s="39">
        <v>0</v>
      </c>
      <c r="X131" s="39">
        <v>0</v>
      </c>
      <c r="Y131" s="39">
        <v>2</v>
      </c>
      <c r="Z131" s="39">
        <v>0</v>
      </c>
      <c r="AA131" s="39">
        <v>0</v>
      </c>
      <c r="AB131" s="39">
        <v>1</v>
      </c>
      <c r="AC131" s="39">
        <v>2</v>
      </c>
      <c r="AD131" s="39">
        <v>1</v>
      </c>
      <c r="AE131" s="39" t="s">
        <v>40</v>
      </c>
      <c r="AF131" s="39"/>
      <c r="AG131" s="39"/>
      <c r="AH131" s="39"/>
      <c r="AI131" s="39"/>
      <c r="AJ131" s="39"/>
      <c r="AK131" s="39"/>
      <c r="AL131" s="40">
        <v>6</v>
      </c>
      <c r="AM131" s="13" t="s">
        <v>14</v>
      </c>
      <c r="AN131" s="13"/>
      <c r="AO131" s="14" t="s">
        <v>15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5" t="str">
        <f>A129</f>
        <v>校　名</v>
      </c>
      <c r="B133" s="79" t="s">
        <v>16</v>
      </c>
      <c r="C133" s="82"/>
      <c r="D133" s="82"/>
      <c r="E133" s="82"/>
      <c r="F133" s="82"/>
      <c r="G133" s="82"/>
      <c r="H133" s="82"/>
      <c r="I133" s="79" t="s">
        <v>17</v>
      </c>
      <c r="J133" s="82"/>
      <c r="K133" s="82"/>
      <c r="L133" s="82"/>
      <c r="M133" s="82"/>
      <c r="N133" s="83"/>
      <c r="O133" s="79" t="s">
        <v>18</v>
      </c>
      <c r="P133" s="82"/>
      <c r="Q133" s="83"/>
      <c r="R133" s="79" t="s">
        <v>19</v>
      </c>
      <c r="S133" s="80"/>
      <c r="T133" s="81"/>
      <c r="V133" s="15" t="str">
        <f>V129</f>
        <v>校　名</v>
      </c>
      <c r="W133" s="79" t="s">
        <v>16</v>
      </c>
      <c r="X133" s="82"/>
      <c r="Y133" s="82"/>
      <c r="Z133" s="82"/>
      <c r="AA133" s="82"/>
      <c r="AB133" s="82"/>
      <c r="AC133" s="82"/>
      <c r="AD133" s="79" t="s">
        <v>17</v>
      </c>
      <c r="AE133" s="82"/>
      <c r="AF133" s="82"/>
      <c r="AG133" s="82"/>
      <c r="AH133" s="82"/>
      <c r="AI133" s="83"/>
      <c r="AJ133" s="79" t="s">
        <v>18</v>
      </c>
      <c r="AK133" s="82"/>
      <c r="AL133" s="83"/>
      <c r="AM133" s="79" t="s">
        <v>19</v>
      </c>
      <c r="AN133" s="80"/>
      <c r="AO133" s="81"/>
    </row>
    <row r="134" spans="1:41" ht="22.8" customHeight="1" x14ac:dyDescent="0.2">
      <c r="A134" s="97" t="str">
        <f>IF(A130="","",A130)</f>
        <v>中越</v>
      </c>
      <c r="B134" s="16" t="s">
        <v>22</v>
      </c>
      <c r="C134" s="91" t="s">
        <v>211</v>
      </c>
      <c r="D134" s="92"/>
      <c r="E134" s="92"/>
      <c r="F134" s="92"/>
      <c r="G134" s="92"/>
      <c r="H134" s="93"/>
      <c r="I134" s="58" t="s">
        <v>215</v>
      </c>
      <c r="J134" s="59"/>
      <c r="K134" s="59"/>
      <c r="L134" s="59"/>
      <c r="M134" s="59"/>
      <c r="N134" s="60"/>
      <c r="O134" s="70"/>
      <c r="P134" s="94"/>
      <c r="Q134" s="84"/>
      <c r="R134" s="70"/>
      <c r="S134" s="71"/>
      <c r="T134" s="72"/>
      <c r="V134" s="97" t="str">
        <f>IF(V130="","",V130)</f>
        <v>上越総合技術</v>
      </c>
      <c r="W134" s="16" t="s">
        <v>22</v>
      </c>
      <c r="X134" s="91" t="s">
        <v>236</v>
      </c>
      <c r="Y134" s="92"/>
      <c r="Z134" s="92"/>
      <c r="AA134" s="92"/>
      <c r="AB134" s="92"/>
      <c r="AC134" s="93"/>
      <c r="AD134" s="58" t="s">
        <v>240</v>
      </c>
      <c r="AE134" s="59"/>
      <c r="AF134" s="59"/>
      <c r="AG134" s="59"/>
      <c r="AH134" s="59"/>
      <c r="AI134" s="60"/>
      <c r="AJ134" s="58" t="s">
        <v>241</v>
      </c>
      <c r="AK134" s="59"/>
      <c r="AL134" s="60"/>
      <c r="AM134" s="70"/>
      <c r="AN134" s="71"/>
      <c r="AO134" s="72"/>
    </row>
    <row r="135" spans="1:41" ht="22.8" x14ac:dyDescent="0.2">
      <c r="A135" s="98"/>
      <c r="B135" s="17" t="s">
        <v>21</v>
      </c>
      <c r="C135" s="88" t="s">
        <v>212</v>
      </c>
      <c r="D135" s="89"/>
      <c r="E135" s="89"/>
      <c r="F135" s="89"/>
      <c r="G135" s="89"/>
      <c r="H135" s="90"/>
      <c r="I135" s="76"/>
      <c r="J135" s="77"/>
      <c r="K135" s="77"/>
      <c r="L135" s="77"/>
      <c r="M135" s="77"/>
      <c r="N135" s="78"/>
      <c r="O135" s="73"/>
      <c r="P135" s="74"/>
      <c r="Q135" s="95"/>
      <c r="R135" s="73"/>
      <c r="S135" s="74"/>
      <c r="T135" s="75"/>
      <c r="V135" s="98"/>
      <c r="W135" s="17" t="s">
        <v>21</v>
      </c>
      <c r="X135" s="88" t="s">
        <v>237</v>
      </c>
      <c r="Y135" s="89"/>
      <c r="Z135" s="89"/>
      <c r="AA135" s="89"/>
      <c r="AB135" s="89"/>
      <c r="AC135" s="90"/>
      <c r="AD135" s="76"/>
      <c r="AE135" s="77"/>
      <c r="AF135" s="77"/>
      <c r="AG135" s="77"/>
      <c r="AH135" s="77"/>
      <c r="AI135" s="78"/>
      <c r="AJ135" s="76"/>
      <c r="AK135" s="77"/>
      <c r="AL135" s="78"/>
      <c r="AM135" s="73"/>
      <c r="AN135" s="74"/>
      <c r="AO135" s="75"/>
    </row>
    <row r="136" spans="1:41" ht="22.8" customHeight="1" x14ac:dyDescent="0.2">
      <c r="A136" s="97" t="str">
        <f>IF(A131="","",A131)</f>
        <v>長岡</v>
      </c>
      <c r="B136" s="16" t="s">
        <v>22</v>
      </c>
      <c r="C136" s="91" t="s">
        <v>213</v>
      </c>
      <c r="D136" s="92"/>
      <c r="E136" s="92"/>
      <c r="F136" s="92"/>
      <c r="G136" s="92"/>
      <c r="H136" s="93"/>
      <c r="I136" s="58" t="s">
        <v>216</v>
      </c>
      <c r="J136" s="59"/>
      <c r="K136" s="59"/>
      <c r="L136" s="59"/>
      <c r="M136" s="59"/>
      <c r="N136" s="60"/>
      <c r="O136" s="70"/>
      <c r="P136" s="71"/>
      <c r="Q136" s="84"/>
      <c r="R136" s="70"/>
      <c r="S136" s="71"/>
      <c r="T136" s="72"/>
      <c r="V136" s="97" t="str">
        <f>IF(V131="","",V131)</f>
        <v>長岡工</v>
      </c>
      <c r="W136" s="16" t="s">
        <v>22</v>
      </c>
      <c r="X136" s="91" t="s">
        <v>238</v>
      </c>
      <c r="Y136" s="92"/>
      <c r="Z136" s="92"/>
      <c r="AA136" s="92"/>
      <c r="AB136" s="92"/>
      <c r="AC136" s="93"/>
      <c r="AD136" s="58" t="s">
        <v>242</v>
      </c>
      <c r="AE136" s="59"/>
      <c r="AF136" s="59"/>
      <c r="AG136" s="59"/>
      <c r="AH136" s="59"/>
      <c r="AI136" s="60"/>
      <c r="AJ136" s="58" t="s">
        <v>243</v>
      </c>
      <c r="AK136" s="64"/>
      <c r="AL136" s="60"/>
      <c r="AM136" s="70"/>
      <c r="AN136" s="71"/>
      <c r="AO136" s="72"/>
    </row>
    <row r="137" spans="1:41" ht="23.4" thickBot="1" x14ac:dyDescent="0.25">
      <c r="A137" s="99"/>
      <c r="B137" s="18" t="s">
        <v>21</v>
      </c>
      <c r="C137" s="67" t="s">
        <v>214</v>
      </c>
      <c r="D137" s="68"/>
      <c r="E137" s="68"/>
      <c r="F137" s="68"/>
      <c r="G137" s="68"/>
      <c r="H137" s="69"/>
      <c r="I137" s="61"/>
      <c r="J137" s="62"/>
      <c r="K137" s="62"/>
      <c r="L137" s="62"/>
      <c r="M137" s="62"/>
      <c r="N137" s="63"/>
      <c r="O137" s="85"/>
      <c r="P137" s="86"/>
      <c r="Q137" s="87"/>
      <c r="R137" s="85"/>
      <c r="S137" s="86"/>
      <c r="T137" s="96"/>
      <c r="V137" s="99"/>
      <c r="W137" s="18" t="s">
        <v>21</v>
      </c>
      <c r="X137" s="67" t="s">
        <v>239</v>
      </c>
      <c r="Y137" s="68"/>
      <c r="Z137" s="68"/>
      <c r="AA137" s="68"/>
      <c r="AB137" s="68"/>
      <c r="AC137" s="69"/>
      <c r="AD137" s="61"/>
      <c r="AE137" s="62"/>
      <c r="AF137" s="62"/>
      <c r="AG137" s="62"/>
      <c r="AH137" s="62"/>
      <c r="AI137" s="63"/>
      <c r="AJ137" s="61"/>
      <c r="AK137" s="62"/>
      <c r="AL137" s="63"/>
      <c r="AM137" s="85"/>
      <c r="AN137" s="86"/>
      <c r="AO137" s="96"/>
    </row>
    <row r="138" spans="1:41" x14ac:dyDescent="0.2">
      <c r="A138" s="13"/>
      <c r="B138" s="19"/>
      <c r="C138" s="20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41" ht="17.399999999999999" thickBot="1" x14ac:dyDescent="0.3">
      <c r="A139" s="4" t="s">
        <v>49</v>
      </c>
      <c r="B139" s="3"/>
      <c r="C139" s="28" t="s">
        <v>95</v>
      </c>
      <c r="D139" s="7"/>
      <c r="E139" s="8"/>
      <c r="F139" s="9" t="s">
        <v>28</v>
      </c>
      <c r="G139" s="6"/>
      <c r="H139" s="6"/>
      <c r="I139" s="6"/>
      <c r="J139" s="6"/>
      <c r="K139" s="6"/>
      <c r="L139" s="6"/>
      <c r="M139" s="6"/>
      <c r="O139" s="23"/>
      <c r="P139" s="24"/>
      <c r="Q139" s="10"/>
      <c r="R139" s="11"/>
      <c r="S139" s="11"/>
      <c r="T139" s="11"/>
      <c r="V139" s="4" t="s">
        <v>501</v>
      </c>
      <c r="W139" s="3"/>
      <c r="X139" s="28" t="s">
        <v>95</v>
      </c>
      <c r="Y139" s="7"/>
      <c r="Z139" s="8"/>
      <c r="AA139" s="9" t="s">
        <v>28</v>
      </c>
      <c r="AB139" s="6"/>
      <c r="AC139" s="6"/>
      <c r="AD139" s="6"/>
      <c r="AE139" s="6"/>
      <c r="AF139" s="6"/>
      <c r="AG139" s="6"/>
      <c r="AH139" s="6"/>
      <c r="AJ139" s="23"/>
      <c r="AK139" s="24"/>
      <c r="AL139" s="10"/>
      <c r="AM139" s="11"/>
      <c r="AN139" s="11"/>
      <c r="AO139" s="11"/>
    </row>
    <row r="140" spans="1:41" ht="21" customHeight="1" thickBot="1" x14ac:dyDescent="0.25">
      <c r="A140" s="34" t="s">
        <v>10</v>
      </c>
      <c r="B140" s="35">
        <v>1</v>
      </c>
      <c r="C140" s="35">
        <v>2</v>
      </c>
      <c r="D140" s="35">
        <v>3</v>
      </c>
      <c r="E140" s="35">
        <v>4</v>
      </c>
      <c r="F140" s="35">
        <v>5</v>
      </c>
      <c r="G140" s="35">
        <v>6</v>
      </c>
      <c r="H140" s="35">
        <v>7</v>
      </c>
      <c r="I140" s="35">
        <v>8</v>
      </c>
      <c r="J140" s="35">
        <v>9</v>
      </c>
      <c r="K140" s="35"/>
      <c r="L140" s="35"/>
      <c r="M140" s="35"/>
      <c r="N140" s="35"/>
      <c r="O140" s="35"/>
      <c r="P140" s="35"/>
      <c r="Q140" s="36" t="s">
        <v>11</v>
      </c>
      <c r="R140" s="12"/>
      <c r="S140" s="12"/>
      <c r="T140" s="12"/>
      <c r="V140" s="34" t="s">
        <v>10</v>
      </c>
      <c r="W140" s="35">
        <v>1</v>
      </c>
      <c r="X140" s="35">
        <v>2</v>
      </c>
      <c r="Y140" s="35">
        <v>3</v>
      </c>
      <c r="Z140" s="35">
        <v>4</v>
      </c>
      <c r="AA140" s="35">
        <v>5</v>
      </c>
      <c r="AB140" s="35">
        <v>6</v>
      </c>
      <c r="AC140" s="35">
        <v>7</v>
      </c>
      <c r="AD140" s="35">
        <v>8</v>
      </c>
      <c r="AE140" s="35">
        <v>9</v>
      </c>
      <c r="AF140" s="35"/>
      <c r="AG140" s="35"/>
      <c r="AH140" s="35"/>
      <c r="AI140" s="35"/>
      <c r="AJ140" s="35"/>
      <c r="AK140" s="35"/>
      <c r="AL140" s="36" t="s">
        <v>11</v>
      </c>
      <c r="AM140" s="12"/>
      <c r="AN140" s="12"/>
      <c r="AO140" s="12"/>
    </row>
    <row r="141" spans="1:41" ht="21" customHeight="1" x14ac:dyDescent="0.2">
      <c r="A141" s="57" t="s">
        <v>203</v>
      </c>
      <c r="B141" s="37">
        <v>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/>
      <c r="K141" s="37"/>
      <c r="L141" s="37"/>
      <c r="M141" s="37"/>
      <c r="N141" s="37"/>
      <c r="O141" s="37"/>
      <c r="P141" s="37"/>
      <c r="Q141" s="38">
        <v>0</v>
      </c>
      <c r="R141" s="13" t="s">
        <v>12</v>
      </c>
      <c r="S141" s="13">
        <v>8</v>
      </c>
      <c r="T141" s="13" t="s">
        <v>13</v>
      </c>
      <c r="V141" s="57" t="s">
        <v>225</v>
      </c>
      <c r="W141" s="37">
        <v>0</v>
      </c>
      <c r="X141" s="37">
        <v>0</v>
      </c>
      <c r="Y141" s="37">
        <v>0</v>
      </c>
      <c r="Z141" s="37">
        <v>1</v>
      </c>
      <c r="AA141" s="37">
        <v>0</v>
      </c>
      <c r="AB141" s="37">
        <v>0</v>
      </c>
      <c r="AC141" s="37">
        <v>0</v>
      </c>
      <c r="AD141" s="37">
        <v>2</v>
      </c>
      <c r="AE141" s="37">
        <v>0</v>
      </c>
      <c r="AF141" s="37"/>
      <c r="AG141" s="37"/>
      <c r="AH141" s="37"/>
      <c r="AI141" s="37"/>
      <c r="AJ141" s="37"/>
      <c r="AK141" s="37"/>
      <c r="AL141" s="38">
        <v>3</v>
      </c>
      <c r="AM141" s="13" t="s">
        <v>12</v>
      </c>
      <c r="AN141" s="13"/>
      <c r="AO141" s="13" t="s">
        <v>13</v>
      </c>
    </row>
    <row r="142" spans="1:41" ht="21" customHeight="1" thickBot="1" x14ac:dyDescent="0.25">
      <c r="A142" s="53" t="s">
        <v>204</v>
      </c>
      <c r="B142" s="39">
        <v>1</v>
      </c>
      <c r="C142" s="39">
        <v>0</v>
      </c>
      <c r="D142" s="39">
        <v>1</v>
      </c>
      <c r="E142" s="39">
        <v>0</v>
      </c>
      <c r="F142" s="39">
        <v>3</v>
      </c>
      <c r="G142" s="39">
        <v>0</v>
      </c>
      <c r="H142" s="39">
        <v>1</v>
      </c>
      <c r="I142" s="39" t="s">
        <v>104</v>
      </c>
      <c r="J142" s="39"/>
      <c r="K142" s="39"/>
      <c r="L142" s="39"/>
      <c r="M142" s="39"/>
      <c r="N142" s="39"/>
      <c r="O142" s="39"/>
      <c r="P142" s="39"/>
      <c r="Q142" s="40">
        <v>7</v>
      </c>
      <c r="R142" s="13" t="s">
        <v>14</v>
      </c>
      <c r="S142" s="13"/>
      <c r="T142" s="14" t="s">
        <v>15</v>
      </c>
      <c r="V142" s="53" t="s">
        <v>226</v>
      </c>
      <c r="W142" s="39">
        <v>0</v>
      </c>
      <c r="X142" s="39">
        <v>0</v>
      </c>
      <c r="Y142" s="39">
        <v>0</v>
      </c>
      <c r="Z142" s="39">
        <v>0</v>
      </c>
      <c r="AA142" s="39">
        <v>0</v>
      </c>
      <c r="AB142" s="39">
        <v>0</v>
      </c>
      <c r="AC142" s="39">
        <v>0</v>
      </c>
      <c r="AD142" s="39">
        <v>0</v>
      </c>
      <c r="AE142" s="39">
        <v>0</v>
      </c>
      <c r="AF142" s="39"/>
      <c r="AG142" s="39"/>
      <c r="AH142" s="39"/>
      <c r="AI142" s="39"/>
      <c r="AJ142" s="39"/>
      <c r="AK142" s="39"/>
      <c r="AL142" s="40">
        <v>0</v>
      </c>
      <c r="AM142" s="13" t="s">
        <v>14</v>
      </c>
      <c r="AN142" s="13"/>
      <c r="AO142" s="14" t="s">
        <v>15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:41" x14ac:dyDescent="0.2">
      <c r="A144" s="15" t="str">
        <f>A140</f>
        <v>校　名</v>
      </c>
      <c r="B144" s="79" t="s">
        <v>16</v>
      </c>
      <c r="C144" s="82"/>
      <c r="D144" s="82"/>
      <c r="E144" s="82"/>
      <c r="F144" s="82"/>
      <c r="G144" s="82"/>
      <c r="H144" s="82"/>
      <c r="I144" s="79" t="s">
        <v>17</v>
      </c>
      <c r="J144" s="82"/>
      <c r="K144" s="82"/>
      <c r="L144" s="82"/>
      <c r="M144" s="82"/>
      <c r="N144" s="83"/>
      <c r="O144" s="79" t="s">
        <v>18</v>
      </c>
      <c r="P144" s="82"/>
      <c r="Q144" s="83"/>
      <c r="R144" s="79" t="s">
        <v>19</v>
      </c>
      <c r="S144" s="80"/>
      <c r="T144" s="81"/>
      <c r="V144" s="15" t="str">
        <f>V140</f>
        <v>校　名</v>
      </c>
      <c r="W144" s="79" t="s">
        <v>16</v>
      </c>
      <c r="X144" s="82"/>
      <c r="Y144" s="82"/>
      <c r="Z144" s="82"/>
      <c r="AA144" s="82"/>
      <c r="AB144" s="82"/>
      <c r="AC144" s="82"/>
      <c r="AD144" s="79" t="s">
        <v>17</v>
      </c>
      <c r="AE144" s="82"/>
      <c r="AF144" s="82"/>
      <c r="AG144" s="82"/>
      <c r="AH144" s="82"/>
      <c r="AI144" s="83"/>
      <c r="AJ144" s="79" t="s">
        <v>18</v>
      </c>
      <c r="AK144" s="82"/>
      <c r="AL144" s="83"/>
      <c r="AM144" s="79" t="s">
        <v>19</v>
      </c>
      <c r="AN144" s="80"/>
      <c r="AO144" s="81"/>
    </row>
    <row r="145" spans="1:41" ht="22.8" customHeight="1" x14ac:dyDescent="0.2">
      <c r="A145" s="136" t="str">
        <f>IF(A141="","",A141)</f>
        <v>高商・新井・海洋</v>
      </c>
      <c r="B145" s="16" t="s">
        <v>22</v>
      </c>
      <c r="C145" s="91" t="s">
        <v>205</v>
      </c>
      <c r="D145" s="92"/>
      <c r="E145" s="92"/>
      <c r="F145" s="92"/>
      <c r="G145" s="92"/>
      <c r="H145" s="93"/>
      <c r="I145" s="70"/>
      <c r="J145" s="94"/>
      <c r="K145" s="94"/>
      <c r="L145" s="94"/>
      <c r="M145" s="94"/>
      <c r="N145" s="84"/>
      <c r="O145" s="70"/>
      <c r="P145" s="94"/>
      <c r="Q145" s="84"/>
      <c r="R145" s="70"/>
      <c r="S145" s="71"/>
      <c r="T145" s="72"/>
      <c r="V145" s="97" t="str">
        <f>IF(V141="","",V141)</f>
        <v>柏崎常盤・総合</v>
      </c>
      <c r="W145" s="16" t="s">
        <v>22</v>
      </c>
      <c r="X145" s="91" t="s">
        <v>227</v>
      </c>
      <c r="Y145" s="92"/>
      <c r="Z145" s="92"/>
      <c r="AA145" s="92"/>
      <c r="AB145" s="92"/>
      <c r="AC145" s="93"/>
      <c r="AD145" s="58" t="s">
        <v>231</v>
      </c>
      <c r="AE145" s="59"/>
      <c r="AF145" s="59"/>
      <c r="AG145" s="59"/>
      <c r="AH145" s="59"/>
      <c r="AI145" s="60"/>
      <c r="AJ145" s="58" t="s">
        <v>232</v>
      </c>
      <c r="AK145" s="59"/>
      <c r="AL145" s="60"/>
      <c r="AM145" s="58" t="s">
        <v>233</v>
      </c>
      <c r="AN145" s="64"/>
      <c r="AO145" s="65"/>
    </row>
    <row r="146" spans="1:41" ht="22.8" x14ac:dyDescent="0.2">
      <c r="A146" s="137"/>
      <c r="B146" s="17" t="s">
        <v>21</v>
      </c>
      <c r="C146" s="88" t="s">
        <v>206</v>
      </c>
      <c r="D146" s="89"/>
      <c r="E146" s="89"/>
      <c r="F146" s="89"/>
      <c r="G146" s="89"/>
      <c r="H146" s="90"/>
      <c r="I146" s="73"/>
      <c r="J146" s="74"/>
      <c r="K146" s="74"/>
      <c r="L146" s="74"/>
      <c r="M146" s="74"/>
      <c r="N146" s="95"/>
      <c r="O146" s="73"/>
      <c r="P146" s="74"/>
      <c r="Q146" s="95"/>
      <c r="R146" s="73"/>
      <c r="S146" s="74"/>
      <c r="T146" s="75"/>
      <c r="V146" s="98"/>
      <c r="W146" s="17" t="s">
        <v>21</v>
      </c>
      <c r="X146" s="88" t="s">
        <v>228</v>
      </c>
      <c r="Y146" s="89"/>
      <c r="Z146" s="89"/>
      <c r="AA146" s="89"/>
      <c r="AB146" s="89"/>
      <c r="AC146" s="90"/>
      <c r="AD146" s="76"/>
      <c r="AE146" s="77"/>
      <c r="AF146" s="77"/>
      <c r="AG146" s="77"/>
      <c r="AH146" s="77"/>
      <c r="AI146" s="78"/>
      <c r="AJ146" s="76"/>
      <c r="AK146" s="77"/>
      <c r="AL146" s="78"/>
      <c r="AM146" s="76"/>
      <c r="AN146" s="77"/>
      <c r="AO146" s="138"/>
    </row>
    <row r="147" spans="1:41" ht="22.8" customHeight="1" x14ac:dyDescent="0.2">
      <c r="A147" s="97" t="str">
        <f>IF(A142="","",A142)</f>
        <v>糸魚川</v>
      </c>
      <c r="B147" s="16" t="s">
        <v>22</v>
      </c>
      <c r="C147" s="91" t="s">
        <v>207</v>
      </c>
      <c r="D147" s="92"/>
      <c r="E147" s="92"/>
      <c r="F147" s="92"/>
      <c r="G147" s="92"/>
      <c r="H147" s="93"/>
      <c r="I147" s="70"/>
      <c r="J147" s="94"/>
      <c r="K147" s="94"/>
      <c r="L147" s="94"/>
      <c r="M147" s="94"/>
      <c r="N147" s="84"/>
      <c r="O147" s="58" t="s">
        <v>209</v>
      </c>
      <c r="P147" s="64"/>
      <c r="Q147" s="60"/>
      <c r="R147" s="70"/>
      <c r="S147" s="71"/>
      <c r="T147" s="72"/>
      <c r="V147" s="97" t="str">
        <f>IF(V142="","",V142)</f>
        <v>長岡高専</v>
      </c>
      <c r="W147" s="16" t="s">
        <v>22</v>
      </c>
      <c r="X147" s="91" t="s">
        <v>229</v>
      </c>
      <c r="Y147" s="92"/>
      <c r="Z147" s="92"/>
      <c r="AA147" s="92"/>
      <c r="AB147" s="92"/>
      <c r="AC147" s="93"/>
      <c r="AD147" s="70"/>
      <c r="AE147" s="94"/>
      <c r="AF147" s="94"/>
      <c r="AG147" s="94"/>
      <c r="AH147" s="94"/>
      <c r="AI147" s="84"/>
      <c r="AJ147" s="70"/>
      <c r="AK147" s="71"/>
      <c r="AL147" s="84"/>
      <c r="AM147" s="70"/>
      <c r="AN147" s="71"/>
      <c r="AO147" s="72"/>
    </row>
    <row r="148" spans="1:41" ht="23.4" thickBot="1" x14ac:dyDescent="0.25">
      <c r="A148" s="99"/>
      <c r="B148" s="18" t="s">
        <v>21</v>
      </c>
      <c r="C148" s="67" t="s">
        <v>208</v>
      </c>
      <c r="D148" s="68"/>
      <c r="E148" s="68"/>
      <c r="F148" s="68"/>
      <c r="G148" s="68"/>
      <c r="H148" s="69"/>
      <c r="I148" s="85"/>
      <c r="J148" s="86"/>
      <c r="K148" s="86"/>
      <c r="L148" s="86"/>
      <c r="M148" s="86"/>
      <c r="N148" s="87"/>
      <c r="O148" s="61"/>
      <c r="P148" s="62"/>
      <c r="Q148" s="63"/>
      <c r="R148" s="85"/>
      <c r="S148" s="86"/>
      <c r="T148" s="96"/>
      <c r="V148" s="99"/>
      <c r="W148" s="18" t="s">
        <v>21</v>
      </c>
      <c r="X148" s="67" t="s">
        <v>230</v>
      </c>
      <c r="Y148" s="68"/>
      <c r="Z148" s="68"/>
      <c r="AA148" s="68"/>
      <c r="AB148" s="68"/>
      <c r="AC148" s="69"/>
      <c r="AD148" s="85"/>
      <c r="AE148" s="86"/>
      <c r="AF148" s="86"/>
      <c r="AG148" s="86"/>
      <c r="AH148" s="86"/>
      <c r="AI148" s="87"/>
      <c r="AJ148" s="85"/>
      <c r="AK148" s="86"/>
      <c r="AL148" s="87"/>
      <c r="AM148" s="85"/>
      <c r="AN148" s="86"/>
      <c r="AO148" s="96"/>
    </row>
    <row r="149" spans="1:41" x14ac:dyDescent="0.2">
      <c r="O149" s="29"/>
      <c r="P149" s="29"/>
    </row>
    <row r="150" spans="1:41" x14ac:dyDescent="0.2">
      <c r="A150" s="30" t="s">
        <v>0</v>
      </c>
      <c r="B150" s="31">
        <v>4</v>
      </c>
      <c r="C150" s="32" t="s">
        <v>1</v>
      </c>
      <c r="D150" s="32"/>
      <c r="E150" s="30" t="s">
        <v>2</v>
      </c>
      <c r="F150" s="31">
        <v>6</v>
      </c>
      <c r="G150" s="31" t="s">
        <v>3</v>
      </c>
      <c r="H150" s="31">
        <v>4</v>
      </c>
      <c r="I150" s="31" t="s">
        <v>4</v>
      </c>
      <c r="J150" s="31">
        <v>29</v>
      </c>
      <c r="K150" s="30" t="s">
        <v>5</v>
      </c>
      <c r="L150" s="30" t="s">
        <v>6</v>
      </c>
      <c r="M150" s="31" t="s">
        <v>38</v>
      </c>
      <c r="N150" s="32" t="s">
        <v>8</v>
      </c>
      <c r="O150" s="32"/>
      <c r="P150" s="33"/>
      <c r="Q150" s="25"/>
      <c r="R150" s="25"/>
      <c r="S150" s="25"/>
      <c r="T150" s="25"/>
      <c r="V150" s="13"/>
      <c r="W150" s="19"/>
      <c r="X150" s="20"/>
      <c r="Y150" s="21"/>
      <c r="Z150" s="21"/>
      <c r="AA150" s="21"/>
      <c r="AB150" s="21"/>
      <c r="AC150" s="21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1" s="46" customFormat="1" x14ac:dyDescent="0.2">
      <c r="A151" s="42"/>
      <c r="B151" s="43"/>
      <c r="C151" s="41"/>
      <c r="D151" s="41"/>
      <c r="E151" s="42"/>
      <c r="F151" s="43"/>
      <c r="G151" s="43"/>
      <c r="H151" s="43"/>
      <c r="I151" s="43"/>
      <c r="J151" s="43"/>
      <c r="K151" s="42"/>
      <c r="L151" s="42"/>
      <c r="M151" s="43"/>
      <c r="N151" s="41"/>
      <c r="O151" s="41"/>
      <c r="P151" s="44"/>
      <c r="Q151" s="45"/>
      <c r="R151" s="45"/>
      <c r="S151" s="45"/>
      <c r="T151" s="45"/>
      <c r="V151" s="47"/>
      <c r="W151" s="48"/>
      <c r="X151" s="49"/>
      <c r="Y151" s="50"/>
      <c r="Z151" s="50"/>
      <c r="AA151" s="50"/>
      <c r="AB151" s="50"/>
      <c r="AC151" s="50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</row>
    <row r="152" spans="1:41" ht="17.399999999999999" thickBot="1" x14ac:dyDescent="0.3">
      <c r="A152" s="4" t="s">
        <v>9</v>
      </c>
      <c r="B152" s="3"/>
      <c r="C152" s="28" t="s">
        <v>26</v>
      </c>
      <c r="D152" s="7"/>
      <c r="E152" s="8"/>
      <c r="F152" s="9" t="s">
        <v>28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23</v>
      </c>
      <c r="W152" s="3"/>
      <c r="X152" s="28" t="s">
        <v>26</v>
      </c>
      <c r="Y152" s="7"/>
      <c r="Z152" s="8"/>
      <c r="AA152" s="9" t="s">
        <v>28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4" t="s">
        <v>10</v>
      </c>
      <c r="B153" s="35">
        <v>1</v>
      </c>
      <c r="C153" s="35">
        <v>2</v>
      </c>
      <c r="D153" s="35">
        <v>3</v>
      </c>
      <c r="E153" s="35">
        <v>4</v>
      </c>
      <c r="F153" s="35">
        <v>5</v>
      </c>
      <c r="G153" s="35">
        <v>6</v>
      </c>
      <c r="H153" s="35">
        <v>7</v>
      </c>
      <c r="I153" s="35">
        <v>8</v>
      </c>
      <c r="J153" s="35">
        <v>9</v>
      </c>
      <c r="K153" s="35"/>
      <c r="L153" s="35"/>
      <c r="M153" s="35"/>
      <c r="N153" s="35"/>
      <c r="O153" s="35"/>
      <c r="P153" s="35"/>
      <c r="Q153" s="36" t="s">
        <v>11</v>
      </c>
      <c r="R153" s="12"/>
      <c r="S153" s="12"/>
      <c r="T153" s="12"/>
      <c r="V153" s="34" t="s">
        <v>10</v>
      </c>
      <c r="W153" s="35">
        <v>1</v>
      </c>
      <c r="X153" s="35">
        <v>2</v>
      </c>
      <c r="Y153" s="35">
        <v>3</v>
      </c>
      <c r="Z153" s="35">
        <v>4</v>
      </c>
      <c r="AA153" s="35">
        <v>5</v>
      </c>
      <c r="AB153" s="35">
        <v>6</v>
      </c>
      <c r="AC153" s="35">
        <v>7</v>
      </c>
      <c r="AD153" s="35">
        <v>8</v>
      </c>
      <c r="AE153" s="35">
        <v>9</v>
      </c>
      <c r="AF153" s="35"/>
      <c r="AG153" s="35"/>
      <c r="AH153" s="35"/>
      <c r="AI153" s="35"/>
      <c r="AJ153" s="35"/>
      <c r="AK153" s="35"/>
      <c r="AL153" s="36" t="s">
        <v>11</v>
      </c>
      <c r="AM153" s="12"/>
      <c r="AN153" s="12"/>
      <c r="AO153" s="12"/>
    </row>
    <row r="154" spans="1:41" ht="21" customHeight="1" x14ac:dyDescent="0.2">
      <c r="A154" s="52" t="s">
        <v>269</v>
      </c>
      <c r="B154" s="37">
        <v>0</v>
      </c>
      <c r="C154" s="37">
        <v>3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/>
      <c r="L154" s="37"/>
      <c r="M154" s="37"/>
      <c r="N154" s="37"/>
      <c r="O154" s="37"/>
      <c r="P154" s="37"/>
      <c r="Q154" s="38">
        <v>3</v>
      </c>
      <c r="R154" s="13" t="s">
        <v>12</v>
      </c>
      <c r="S154" s="13"/>
      <c r="T154" s="13" t="s">
        <v>13</v>
      </c>
      <c r="V154" s="52" t="s">
        <v>309</v>
      </c>
      <c r="W154" s="37">
        <v>1</v>
      </c>
      <c r="X154" s="37">
        <v>3</v>
      </c>
      <c r="Y154" s="37">
        <v>1</v>
      </c>
      <c r="Z154" s="37">
        <v>0</v>
      </c>
      <c r="AA154" s="37">
        <v>3</v>
      </c>
      <c r="AB154" s="37">
        <v>0</v>
      </c>
      <c r="AC154" s="37">
        <v>0</v>
      </c>
      <c r="AD154" s="37">
        <v>0</v>
      </c>
      <c r="AE154" s="37">
        <v>1</v>
      </c>
      <c r="AF154" s="37"/>
      <c r="AG154" s="37"/>
      <c r="AH154" s="37"/>
      <c r="AI154" s="37"/>
      <c r="AJ154" s="37"/>
      <c r="AK154" s="37"/>
      <c r="AL154" s="38">
        <v>9</v>
      </c>
      <c r="AM154" s="13" t="s">
        <v>12</v>
      </c>
      <c r="AN154" s="13"/>
      <c r="AO154" s="13" t="s">
        <v>13</v>
      </c>
    </row>
    <row r="155" spans="1:41" ht="21" customHeight="1" thickBot="1" x14ac:dyDescent="0.25">
      <c r="A155" s="53" t="s">
        <v>270</v>
      </c>
      <c r="B155" s="39">
        <v>0</v>
      </c>
      <c r="C155" s="39">
        <v>0</v>
      </c>
      <c r="D155" s="39">
        <v>1</v>
      </c>
      <c r="E155" s="39">
        <v>0</v>
      </c>
      <c r="F155" s="39">
        <v>4</v>
      </c>
      <c r="G155" s="39">
        <v>0</v>
      </c>
      <c r="H155" s="39">
        <v>0</v>
      </c>
      <c r="I155" s="39">
        <v>0</v>
      </c>
      <c r="J155" s="39" t="s">
        <v>40</v>
      </c>
      <c r="K155" s="39"/>
      <c r="L155" s="39"/>
      <c r="M155" s="39"/>
      <c r="N155" s="39"/>
      <c r="O155" s="39"/>
      <c r="P155" s="39"/>
      <c r="Q155" s="40">
        <v>5</v>
      </c>
      <c r="R155" s="13" t="s">
        <v>14</v>
      </c>
      <c r="S155" s="13"/>
      <c r="T155" s="14" t="s">
        <v>15</v>
      </c>
      <c r="V155" s="53" t="s">
        <v>310</v>
      </c>
      <c r="W155" s="39">
        <v>1</v>
      </c>
      <c r="X155" s="39">
        <v>0</v>
      </c>
      <c r="Y155" s="39">
        <v>0</v>
      </c>
      <c r="Z155" s="39">
        <v>0</v>
      </c>
      <c r="AA155" s="39">
        <v>0</v>
      </c>
      <c r="AB155" s="39">
        <v>1</v>
      </c>
      <c r="AC155" s="39">
        <v>2</v>
      </c>
      <c r="AD155" s="39">
        <v>3</v>
      </c>
      <c r="AE155" s="39">
        <v>0</v>
      </c>
      <c r="AF155" s="39"/>
      <c r="AG155" s="39"/>
      <c r="AH155" s="39"/>
      <c r="AI155" s="39"/>
      <c r="AJ155" s="39"/>
      <c r="AK155" s="39"/>
      <c r="AL155" s="40">
        <v>7</v>
      </c>
      <c r="AM155" s="13" t="s">
        <v>14</v>
      </c>
      <c r="AN155" s="13"/>
      <c r="AO155" s="14" t="s">
        <v>15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79" t="s">
        <v>16</v>
      </c>
      <c r="C157" s="82"/>
      <c r="D157" s="82"/>
      <c r="E157" s="82"/>
      <c r="F157" s="82"/>
      <c r="G157" s="82"/>
      <c r="H157" s="82"/>
      <c r="I157" s="79" t="s">
        <v>17</v>
      </c>
      <c r="J157" s="82"/>
      <c r="K157" s="82"/>
      <c r="L157" s="82"/>
      <c r="M157" s="82"/>
      <c r="N157" s="83"/>
      <c r="O157" s="79" t="s">
        <v>18</v>
      </c>
      <c r="P157" s="82"/>
      <c r="Q157" s="83"/>
      <c r="R157" s="79" t="s">
        <v>19</v>
      </c>
      <c r="S157" s="80"/>
      <c r="T157" s="81"/>
      <c r="V157" s="15" t="str">
        <f>V153</f>
        <v>校　名</v>
      </c>
      <c r="W157" s="79" t="s">
        <v>16</v>
      </c>
      <c r="X157" s="82"/>
      <c r="Y157" s="82"/>
      <c r="Z157" s="82"/>
      <c r="AA157" s="82"/>
      <c r="AB157" s="82"/>
      <c r="AC157" s="82"/>
      <c r="AD157" s="79" t="s">
        <v>17</v>
      </c>
      <c r="AE157" s="82"/>
      <c r="AF157" s="82"/>
      <c r="AG157" s="82"/>
      <c r="AH157" s="82"/>
      <c r="AI157" s="83"/>
      <c r="AJ157" s="79" t="s">
        <v>18</v>
      </c>
      <c r="AK157" s="82"/>
      <c r="AL157" s="83"/>
      <c r="AM157" s="79" t="s">
        <v>19</v>
      </c>
      <c r="AN157" s="80"/>
      <c r="AO157" s="81"/>
    </row>
    <row r="158" spans="1:41" ht="22.8" customHeight="1" x14ac:dyDescent="0.2">
      <c r="A158" s="97" t="str">
        <f>IF(A154="","",A154)</f>
        <v>佐渡</v>
      </c>
      <c r="B158" s="16" t="s">
        <v>22</v>
      </c>
      <c r="C158" s="91" t="s">
        <v>271</v>
      </c>
      <c r="D158" s="92"/>
      <c r="E158" s="92"/>
      <c r="F158" s="92"/>
      <c r="G158" s="92"/>
      <c r="H158" s="93"/>
      <c r="I158" s="70"/>
      <c r="J158" s="94"/>
      <c r="K158" s="94"/>
      <c r="L158" s="94"/>
      <c r="M158" s="94"/>
      <c r="N158" s="84"/>
      <c r="O158" s="70"/>
      <c r="P158" s="94"/>
      <c r="Q158" s="84"/>
      <c r="R158" s="70"/>
      <c r="S158" s="71"/>
      <c r="T158" s="72"/>
      <c r="V158" s="97" t="str">
        <f>IF(V154="","",V154)</f>
        <v>五泉</v>
      </c>
      <c r="W158" s="16" t="s">
        <v>22</v>
      </c>
      <c r="X158" s="91" t="s">
        <v>311</v>
      </c>
      <c r="Y158" s="92"/>
      <c r="Z158" s="92"/>
      <c r="AA158" s="92"/>
      <c r="AB158" s="92"/>
      <c r="AC158" s="93"/>
      <c r="AD158" s="130" t="s">
        <v>315</v>
      </c>
      <c r="AE158" s="131"/>
      <c r="AF158" s="131"/>
      <c r="AG158" s="131"/>
      <c r="AH158" s="131"/>
      <c r="AI158" s="132"/>
      <c r="AJ158" s="58" t="s">
        <v>316</v>
      </c>
      <c r="AK158" s="59"/>
      <c r="AL158" s="60"/>
      <c r="AM158" s="70"/>
      <c r="AN158" s="71"/>
      <c r="AO158" s="72"/>
    </row>
    <row r="159" spans="1:41" ht="22.8" x14ac:dyDescent="0.2">
      <c r="A159" s="98"/>
      <c r="B159" s="17" t="s">
        <v>21</v>
      </c>
      <c r="C159" s="88" t="s">
        <v>272</v>
      </c>
      <c r="D159" s="89"/>
      <c r="E159" s="89"/>
      <c r="F159" s="89"/>
      <c r="G159" s="89"/>
      <c r="H159" s="90"/>
      <c r="I159" s="73"/>
      <c r="J159" s="74"/>
      <c r="K159" s="74"/>
      <c r="L159" s="74"/>
      <c r="M159" s="74"/>
      <c r="N159" s="95"/>
      <c r="O159" s="73"/>
      <c r="P159" s="74"/>
      <c r="Q159" s="95"/>
      <c r="R159" s="73"/>
      <c r="S159" s="74"/>
      <c r="T159" s="75"/>
      <c r="V159" s="98"/>
      <c r="W159" s="17" t="s">
        <v>21</v>
      </c>
      <c r="X159" s="88" t="s">
        <v>312</v>
      </c>
      <c r="Y159" s="89"/>
      <c r="Z159" s="89"/>
      <c r="AA159" s="89"/>
      <c r="AB159" s="89"/>
      <c r="AC159" s="90"/>
      <c r="AD159" s="133"/>
      <c r="AE159" s="134"/>
      <c r="AF159" s="134"/>
      <c r="AG159" s="134"/>
      <c r="AH159" s="134"/>
      <c r="AI159" s="135"/>
      <c r="AJ159" s="76"/>
      <c r="AK159" s="77"/>
      <c r="AL159" s="78"/>
      <c r="AM159" s="73"/>
      <c r="AN159" s="74"/>
      <c r="AO159" s="75"/>
    </row>
    <row r="160" spans="1:41" ht="22.8" customHeight="1" x14ac:dyDescent="0.2">
      <c r="A160" s="97" t="str">
        <f>IF(A155="","",A155)</f>
        <v>新発田南</v>
      </c>
      <c r="B160" s="16" t="s">
        <v>22</v>
      </c>
      <c r="C160" s="91" t="s">
        <v>273</v>
      </c>
      <c r="D160" s="92"/>
      <c r="E160" s="92"/>
      <c r="F160" s="92"/>
      <c r="G160" s="92"/>
      <c r="H160" s="93"/>
      <c r="I160" s="58" t="s">
        <v>275</v>
      </c>
      <c r="J160" s="59"/>
      <c r="K160" s="59"/>
      <c r="L160" s="59"/>
      <c r="M160" s="59"/>
      <c r="N160" s="60"/>
      <c r="O160" s="70"/>
      <c r="P160" s="71"/>
      <c r="Q160" s="84"/>
      <c r="R160" s="70"/>
      <c r="S160" s="71"/>
      <c r="T160" s="72"/>
      <c r="V160" s="97" t="str">
        <f>IF(V155="","",V155)</f>
        <v>新潟青陵</v>
      </c>
      <c r="W160" s="16" t="s">
        <v>22</v>
      </c>
      <c r="X160" s="91" t="s">
        <v>313</v>
      </c>
      <c r="Y160" s="92"/>
      <c r="Z160" s="92"/>
      <c r="AA160" s="92"/>
      <c r="AB160" s="92"/>
      <c r="AC160" s="93"/>
      <c r="AD160" s="58" t="s">
        <v>317</v>
      </c>
      <c r="AE160" s="59"/>
      <c r="AF160" s="59"/>
      <c r="AG160" s="59"/>
      <c r="AH160" s="59"/>
      <c r="AI160" s="60"/>
      <c r="AJ160" s="70"/>
      <c r="AK160" s="71"/>
      <c r="AL160" s="84"/>
      <c r="AM160" s="70"/>
      <c r="AN160" s="71"/>
      <c r="AO160" s="72"/>
    </row>
    <row r="161" spans="1:41" ht="23.4" thickBot="1" x14ac:dyDescent="0.25">
      <c r="A161" s="99"/>
      <c r="B161" s="18" t="s">
        <v>21</v>
      </c>
      <c r="C161" s="67" t="s">
        <v>274</v>
      </c>
      <c r="D161" s="68"/>
      <c r="E161" s="68"/>
      <c r="F161" s="68"/>
      <c r="G161" s="68"/>
      <c r="H161" s="69"/>
      <c r="I161" s="61"/>
      <c r="J161" s="62"/>
      <c r="K161" s="62"/>
      <c r="L161" s="62"/>
      <c r="M161" s="62"/>
      <c r="N161" s="63"/>
      <c r="O161" s="85"/>
      <c r="P161" s="86"/>
      <c r="Q161" s="87"/>
      <c r="R161" s="85"/>
      <c r="S161" s="86"/>
      <c r="T161" s="96"/>
      <c r="V161" s="99"/>
      <c r="W161" s="18" t="s">
        <v>21</v>
      </c>
      <c r="X161" s="67" t="s">
        <v>314</v>
      </c>
      <c r="Y161" s="68"/>
      <c r="Z161" s="68"/>
      <c r="AA161" s="68"/>
      <c r="AB161" s="68"/>
      <c r="AC161" s="69"/>
      <c r="AD161" s="61"/>
      <c r="AE161" s="62"/>
      <c r="AF161" s="62"/>
      <c r="AG161" s="62"/>
      <c r="AH161" s="62"/>
      <c r="AI161" s="63"/>
      <c r="AJ161" s="85"/>
      <c r="AK161" s="86"/>
      <c r="AL161" s="87"/>
      <c r="AM161" s="85"/>
      <c r="AN161" s="86"/>
      <c r="AO161" s="96"/>
    </row>
    <row r="162" spans="1:41" x14ac:dyDescent="0.2">
      <c r="A162" s="13"/>
      <c r="B162" s="19"/>
      <c r="C162" s="20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41" ht="17.399999999999999" thickBot="1" x14ac:dyDescent="0.3">
      <c r="A163" s="4" t="s">
        <v>9</v>
      </c>
      <c r="B163" s="3"/>
      <c r="C163" s="28" t="s">
        <v>252</v>
      </c>
      <c r="D163" s="7"/>
      <c r="E163" s="8"/>
      <c r="F163" s="9" t="s">
        <v>28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 t="s">
        <v>23</v>
      </c>
      <c r="W163" s="3"/>
      <c r="X163" s="28" t="s">
        <v>76</v>
      </c>
      <c r="Y163" s="7"/>
      <c r="Z163" s="8"/>
      <c r="AA163" s="9" t="s">
        <v>28</v>
      </c>
      <c r="AB163" s="6"/>
      <c r="AC163" s="6"/>
      <c r="AD163" s="6"/>
      <c r="AE163" s="6"/>
      <c r="AF163" s="6"/>
      <c r="AG163" s="6"/>
      <c r="AH163" s="6"/>
      <c r="AJ163" s="23"/>
      <c r="AK163" s="24"/>
      <c r="AL163" s="10"/>
      <c r="AM163" s="11"/>
      <c r="AN163" s="11"/>
      <c r="AO163" s="11"/>
    </row>
    <row r="164" spans="1:41" ht="21" customHeight="1" thickBot="1" x14ac:dyDescent="0.25">
      <c r="A164" s="34" t="s">
        <v>10</v>
      </c>
      <c r="B164" s="35">
        <v>1</v>
      </c>
      <c r="C164" s="35">
        <v>2</v>
      </c>
      <c r="D164" s="35">
        <v>3</v>
      </c>
      <c r="E164" s="35">
        <v>4</v>
      </c>
      <c r="F164" s="35">
        <v>5</v>
      </c>
      <c r="G164" s="35">
        <v>6</v>
      </c>
      <c r="H164" s="35">
        <v>7</v>
      </c>
      <c r="I164" s="35">
        <v>8</v>
      </c>
      <c r="J164" s="35">
        <v>9</v>
      </c>
      <c r="K164" s="35"/>
      <c r="L164" s="35"/>
      <c r="M164" s="35"/>
      <c r="N164" s="35"/>
      <c r="O164" s="35"/>
      <c r="P164" s="35"/>
      <c r="Q164" s="36" t="s">
        <v>11</v>
      </c>
      <c r="R164" s="12"/>
      <c r="S164" s="12"/>
      <c r="T164" s="12"/>
      <c r="V164" s="34" t="s">
        <v>10</v>
      </c>
      <c r="W164" s="35">
        <v>1</v>
      </c>
      <c r="X164" s="35">
        <v>2</v>
      </c>
      <c r="Y164" s="35">
        <v>3</v>
      </c>
      <c r="Z164" s="35">
        <v>4</v>
      </c>
      <c r="AA164" s="35">
        <v>5</v>
      </c>
      <c r="AB164" s="35">
        <v>6</v>
      </c>
      <c r="AC164" s="35">
        <v>7</v>
      </c>
      <c r="AD164" s="35">
        <v>8</v>
      </c>
      <c r="AE164" s="35">
        <v>9</v>
      </c>
      <c r="AF164" s="35"/>
      <c r="AG164" s="35"/>
      <c r="AH164" s="35"/>
      <c r="AI164" s="35"/>
      <c r="AJ164" s="35"/>
      <c r="AK164" s="35"/>
      <c r="AL164" s="36" t="s">
        <v>11</v>
      </c>
      <c r="AM164" s="12"/>
      <c r="AN164" s="12"/>
      <c r="AO164" s="12"/>
    </row>
    <row r="165" spans="1:41" ht="21" customHeight="1" x14ac:dyDescent="0.2">
      <c r="A165" s="52" t="s">
        <v>253</v>
      </c>
      <c r="B165" s="37">
        <v>4</v>
      </c>
      <c r="C165" s="37">
        <v>0</v>
      </c>
      <c r="D165" s="37">
        <v>3</v>
      </c>
      <c r="E165" s="37">
        <v>0</v>
      </c>
      <c r="F165" s="37">
        <v>0</v>
      </c>
      <c r="G165" s="37">
        <v>3</v>
      </c>
      <c r="H165" s="37"/>
      <c r="I165" s="37"/>
      <c r="J165" s="37"/>
      <c r="K165" s="37"/>
      <c r="L165" s="37"/>
      <c r="M165" s="37"/>
      <c r="N165" s="37"/>
      <c r="O165" s="37"/>
      <c r="P165" s="37"/>
      <c r="Q165" s="38">
        <v>10</v>
      </c>
      <c r="R165" s="13" t="s">
        <v>12</v>
      </c>
      <c r="S165" s="13">
        <v>6</v>
      </c>
      <c r="T165" s="13" t="s">
        <v>13</v>
      </c>
      <c r="V165" s="52" t="s">
        <v>293</v>
      </c>
      <c r="W165" s="37">
        <v>1</v>
      </c>
      <c r="X165" s="37">
        <v>0</v>
      </c>
      <c r="Y165" s="37">
        <v>0</v>
      </c>
      <c r="Z165" s="37">
        <v>1</v>
      </c>
      <c r="AA165" s="37">
        <v>0</v>
      </c>
      <c r="AB165" s="37">
        <v>1</v>
      </c>
      <c r="AC165" s="37">
        <v>0</v>
      </c>
      <c r="AD165" s="37"/>
      <c r="AE165" s="37"/>
      <c r="AF165" s="37"/>
      <c r="AG165" s="37"/>
      <c r="AH165" s="37"/>
      <c r="AI165" s="37"/>
      <c r="AJ165" s="37"/>
      <c r="AK165" s="37"/>
      <c r="AL165" s="38">
        <v>3</v>
      </c>
      <c r="AM165" s="13" t="s">
        <v>12</v>
      </c>
      <c r="AN165" s="13">
        <v>7</v>
      </c>
      <c r="AO165" s="13" t="s">
        <v>13</v>
      </c>
    </row>
    <row r="166" spans="1:41" ht="21" customHeight="1" thickBot="1" x14ac:dyDescent="0.25">
      <c r="A166" s="53" t="s">
        <v>254</v>
      </c>
      <c r="B166" s="39">
        <v>0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/>
      <c r="I166" s="39"/>
      <c r="J166" s="39"/>
      <c r="K166" s="39"/>
      <c r="L166" s="39"/>
      <c r="M166" s="39"/>
      <c r="N166" s="39"/>
      <c r="O166" s="39"/>
      <c r="P166" s="39"/>
      <c r="Q166" s="40">
        <v>0</v>
      </c>
      <c r="R166" s="13" t="s">
        <v>14</v>
      </c>
      <c r="S166" s="13"/>
      <c r="T166" s="14" t="s">
        <v>15</v>
      </c>
      <c r="V166" s="53" t="s">
        <v>294</v>
      </c>
      <c r="W166" s="39">
        <v>0</v>
      </c>
      <c r="X166" s="39">
        <v>1</v>
      </c>
      <c r="Y166" s="39">
        <v>0</v>
      </c>
      <c r="Z166" s="39">
        <v>9</v>
      </c>
      <c r="AA166" s="39">
        <v>0</v>
      </c>
      <c r="AB166" s="39">
        <v>0</v>
      </c>
      <c r="AC166" s="39" t="s">
        <v>40</v>
      </c>
      <c r="AD166" s="39"/>
      <c r="AE166" s="39"/>
      <c r="AF166" s="39"/>
      <c r="AG166" s="39"/>
      <c r="AH166" s="39"/>
      <c r="AI166" s="39"/>
      <c r="AJ166" s="39"/>
      <c r="AK166" s="39"/>
      <c r="AL166" s="40">
        <v>10</v>
      </c>
      <c r="AM166" s="13" t="s">
        <v>14</v>
      </c>
      <c r="AN166" s="13"/>
      <c r="AO166" s="14" t="s">
        <v>15</v>
      </c>
    </row>
    <row r="167" spans="1:41" ht="6.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</row>
    <row r="168" spans="1:41" x14ac:dyDescent="0.2">
      <c r="A168" s="15" t="str">
        <f>A164</f>
        <v>校　名</v>
      </c>
      <c r="B168" s="79" t="s">
        <v>16</v>
      </c>
      <c r="C168" s="82"/>
      <c r="D168" s="82"/>
      <c r="E168" s="82"/>
      <c r="F168" s="82"/>
      <c r="G168" s="82"/>
      <c r="H168" s="82"/>
      <c r="I168" s="79" t="s">
        <v>17</v>
      </c>
      <c r="J168" s="82"/>
      <c r="K168" s="82"/>
      <c r="L168" s="82"/>
      <c r="M168" s="82"/>
      <c r="N168" s="83"/>
      <c r="O168" s="79" t="s">
        <v>18</v>
      </c>
      <c r="P168" s="82"/>
      <c r="Q168" s="83"/>
      <c r="R168" s="79" t="s">
        <v>19</v>
      </c>
      <c r="S168" s="80"/>
      <c r="T168" s="81"/>
      <c r="V168" s="15" t="str">
        <f>V164</f>
        <v>校　名</v>
      </c>
      <c r="W168" s="79" t="s">
        <v>16</v>
      </c>
      <c r="X168" s="82"/>
      <c r="Y168" s="82"/>
      <c r="Z168" s="82"/>
      <c r="AA168" s="82"/>
      <c r="AB168" s="82"/>
      <c r="AC168" s="82"/>
      <c r="AD168" s="79" t="s">
        <v>17</v>
      </c>
      <c r="AE168" s="82"/>
      <c r="AF168" s="82"/>
      <c r="AG168" s="82"/>
      <c r="AH168" s="82"/>
      <c r="AI168" s="83"/>
      <c r="AJ168" s="79" t="s">
        <v>18</v>
      </c>
      <c r="AK168" s="82"/>
      <c r="AL168" s="83"/>
      <c r="AM168" s="79" t="s">
        <v>19</v>
      </c>
      <c r="AN168" s="80"/>
      <c r="AO168" s="81"/>
    </row>
    <row r="169" spans="1:41" ht="22.8" customHeight="1" x14ac:dyDescent="0.2">
      <c r="A169" s="97" t="str">
        <f>IF(A165="","",A165)</f>
        <v>新潟南</v>
      </c>
      <c r="B169" s="16" t="s">
        <v>22</v>
      </c>
      <c r="C169" s="91" t="s">
        <v>255</v>
      </c>
      <c r="D169" s="92"/>
      <c r="E169" s="92"/>
      <c r="F169" s="92"/>
      <c r="G169" s="92"/>
      <c r="H169" s="93"/>
      <c r="I169" s="58" t="s">
        <v>259</v>
      </c>
      <c r="J169" s="59"/>
      <c r="K169" s="59"/>
      <c r="L169" s="59"/>
      <c r="M169" s="59"/>
      <c r="N169" s="60"/>
      <c r="O169" s="58" t="s">
        <v>260</v>
      </c>
      <c r="P169" s="59"/>
      <c r="Q169" s="60"/>
      <c r="R169" s="70"/>
      <c r="S169" s="71"/>
      <c r="T169" s="72"/>
      <c r="V169" s="97" t="str">
        <f>IF(V165="","",V165)</f>
        <v>新津</v>
      </c>
      <c r="W169" s="16" t="s">
        <v>22</v>
      </c>
      <c r="X169" s="91" t="s">
        <v>295</v>
      </c>
      <c r="Y169" s="92"/>
      <c r="Z169" s="92"/>
      <c r="AA169" s="92"/>
      <c r="AB169" s="92"/>
      <c r="AC169" s="93"/>
      <c r="AD169" s="58" t="s">
        <v>299</v>
      </c>
      <c r="AE169" s="59"/>
      <c r="AF169" s="59"/>
      <c r="AG169" s="59"/>
      <c r="AH169" s="59"/>
      <c r="AI169" s="60"/>
      <c r="AJ169" s="70"/>
      <c r="AK169" s="94"/>
      <c r="AL169" s="84"/>
      <c r="AM169" s="70"/>
      <c r="AN169" s="71"/>
      <c r="AO169" s="72"/>
    </row>
    <row r="170" spans="1:41" ht="22.8" x14ac:dyDescent="0.2">
      <c r="A170" s="98"/>
      <c r="B170" s="17" t="s">
        <v>21</v>
      </c>
      <c r="C170" s="88" t="s">
        <v>256</v>
      </c>
      <c r="D170" s="89"/>
      <c r="E170" s="89"/>
      <c r="F170" s="89"/>
      <c r="G170" s="89"/>
      <c r="H170" s="90"/>
      <c r="I170" s="76"/>
      <c r="J170" s="77"/>
      <c r="K170" s="77"/>
      <c r="L170" s="77"/>
      <c r="M170" s="77"/>
      <c r="N170" s="78"/>
      <c r="O170" s="76"/>
      <c r="P170" s="77"/>
      <c r="Q170" s="78"/>
      <c r="R170" s="73"/>
      <c r="S170" s="74"/>
      <c r="T170" s="75"/>
      <c r="V170" s="98"/>
      <c r="W170" s="17" t="s">
        <v>21</v>
      </c>
      <c r="X170" s="88" t="s">
        <v>296</v>
      </c>
      <c r="Y170" s="89"/>
      <c r="Z170" s="89"/>
      <c r="AA170" s="89"/>
      <c r="AB170" s="89"/>
      <c r="AC170" s="90"/>
      <c r="AD170" s="76"/>
      <c r="AE170" s="77"/>
      <c r="AF170" s="77"/>
      <c r="AG170" s="77"/>
      <c r="AH170" s="77"/>
      <c r="AI170" s="78"/>
      <c r="AJ170" s="73"/>
      <c r="AK170" s="74"/>
      <c r="AL170" s="95"/>
      <c r="AM170" s="73"/>
      <c r="AN170" s="74"/>
      <c r="AO170" s="75"/>
    </row>
    <row r="171" spans="1:41" ht="22.8" customHeight="1" x14ac:dyDescent="0.2">
      <c r="A171" s="97" t="str">
        <f>IF(A166="","",A166)</f>
        <v>新発田商</v>
      </c>
      <c r="B171" s="16" t="s">
        <v>22</v>
      </c>
      <c r="C171" s="91" t="s">
        <v>257</v>
      </c>
      <c r="D171" s="92"/>
      <c r="E171" s="92"/>
      <c r="F171" s="92"/>
      <c r="G171" s="92"/>
      <c r="H171" s="93"/>
      <c r="I171" s="70"/>
      <c r="J171" s="94"/>
      <c r="K171" s="94"/>
      <c r="L171" s="94"/>
      <c r="M171" s="94"/>
      <c r="N171" s="84"/>
      <c r="O171" s="70"/>
      <c r="P171" s="71"/>
      <c r="Q171" s="84"/>
      <c r="R171" s="70"/>
      <c r="S171" s="71"/>
      <c r="T171" s="72"/>
      <c r="V171" s="97" t="str">
        <f>IF(V166="","",V166)</f>
        <v>新潟</v>
      </c>
      <c r="W171" s="16" t="s">
        <v>22</v>
      </c>
      <c r="X171" s="91" t="s">
        <v>297</v>
      </c>
      <c r="Y171" s="92"/>
      <c r="Z171" s="92"/>
      <c r="AA171" s="92"/>
      <c r="AB171" s="92"/>
      <c r="AC171" s="93"/>
      <c r="AD171" s="58" t="s">
        <v>300</v>
      </c>
      <c r="AE171" s="59"/>
      <c r="AF171" s="59"/>
      <c r="AG171" s="59"/>
      <c r="AH171" s="59"/>
      <c r="AI171" s="60"/>
      <c r="AJ171" s="70"/>
      <c r="AK171" s="71"/>
      <c r="AL171" s="84"/>
      <c r="AM171" s="70"/>
      <c r="AN171" s="71"/>
      <c r="AO171" s="72"/>
    </row>
    <row r="172" spans="1:41" ht="23.4" thickBot="1" x14ac:dyDescent="0.25">
      <c r="A172" s="99"/>
      <c r="B172" s="18" t="s">
        <v>21</v>
      </c>
      <c r="C172" s="67" t="s">
        <v>258</v>
      </c>
      <c r="D172" s="68"/>
      <c r="E172" s="68"/>
      <c r="F172" s="68"/>
      <c r="G172" s="68"/>
      <c r="H172" s="69"/>
      <c r="I172" s="85"/>
      <c r="J172" s="86"/>
      <c r="K172" s="86"/>
      <c r="L172" s="86"/>
      <c r="M172" s="86"/>
      <c r="N172" s="87"/>
      <c r="O172" s="85"/>
      <c r="P172" s="86"/>
      <c r="Q172" s="87"/>
      <c r="R172" s="85"/>
      <c r="S172" s="86"/>
      <c r="T172" s="96"/>
      <c r="V172" s="99"/>
      <c r="W172" s="18" t="s">
        <v>21</v>
      </c>
      <c r="X172" s="67" t="s">
        <v>298</v>
      </c>
      <c r="Y172" s="68"/>
      <c r="Z172" s="68"/>
      <c r="AA172" s="68"/>
      <c r="AB172" s="68"/>
      <c r="AC172" s="69"/>
      <c r="AD172" s="61"/>
      <c r="AE172" s="62"/>
      <c r="AF172" s="62"/>
      <c r="AG172" s="62"/>
      <c r="AH172" s="62"/>
      <c r="AI172" s="63"/>
      <c r="AJ172" s="85"/>
      <c r="AK172" s="86"/>
      <c r="AL172" s="87"/>
      <c r="AM172" s="85"/>
      <c r="AN172" s="86"/>
      <c r="AO172" s="96"/>
    </row>
    <row r="174" spans="1:41" ht="17.399999999999999" thickBot="1" x14ac:dyDescent="0.3">
      <c r="A174" s="4" t="s">
        <v>9</v>
      </c>
      <c r="B174" s="3"/>
      <c r="C174" s="28" t="s">
        <v>27</v>
      </c>
      <c r="D174" s="7"/>
      <c r="E174" s="8"/>
      <c r="F174" s="9" t="s">
        <v>28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23</v>
      </c>
      <c r="W174" s="3"/>
      <c r="X174" s="28" t="s">
        <v>27</v>
      </c>
      <c r="Y174" s="7"/>
      <c r="Z174" s="8"/>
      <c r="AA174" s="9" t="s">
        <v>28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4" t="s">
        <v>10</v>
      </c>
      <c r="B175" s="35">
        <v>1</v>
      </c>
      <c r="C175" s="35">
        <v>2</v>
      </c>
      <c r="D175" s="35">
        <v>3</v>
      </c>
      <c r="E175" s="35">
        <v>4</v>
      </c>
      <c r="F175" s="35">
        <v>5</v>
      </c>
      <c r="G175" s="35">
        <v>6</v>
      </c>
      <c r="H175" s="35">
        <v>7</v>
      </c>
      <c r="I175" s="35">
        <v>8</v>
      </c>
      <c r="J175" s="35">
        <v>9</v>
      </c>
      <c r="K175" s="35"/>
      <c r="L175" s="35"/>
      <c r="M175" s="35"/>
      <c r="N175" s="35"/>
      <c r="O175" s="35"/>
      <c r="P175" s="35"/>
      <c r="Q175" s="36" t="s">
        <v>11</v>
      </c>
      <c r="R175" s="12"/>
      <c r="S175" s="12"/>
      <c r="T175" s="12"/>
      <c r="V175" s="34" t="s">
        <v>10</v>
      </c>
      <c r="W175" s="35">
        <v>1</v>
      </c>
      <c r="X175" s="35">
        <v>2</v>
      </c>
      <c r="Y175" s="35">
        <v>3</v>
      </c>
      <c r="Z175" s="35">
        <v>4</v>
      </c>
      <c r="AA175" s="35">
        <v>5</v>
      </c>
      <c r="AB175" s="35">
        <v>6</v>
      </c>
      <c r="AC175" s="35">
        <v>7</v>
      </c>
      <c r="AD175" s="35">
        <v>8</v>
      </c>
      <c r="AE175" s="35">
        <v>9</v>
      </c>
      <c r="AF175" s="35"/>
      <c r="AG175" s="35"/>
      <c r="AH175" s="35"/>
      <c r="AI175" s="35"/>
      <c r="AJ175" s="35"/>
      <c r="AK175" s="35"/>
      <c r="AL175" s="36" t="s">
        <v>11</v>
      </c>
      <c r="AM175" s="12"/>
      <c r="AN175" s="12"/>
      <c r="AO175" s="12"/>
    </row>
    <row r="176" spans="1:41" ht="21" customHeight="1" x14ac:dyDescent="0.2">
      <c r="A176" s="52" t="s">
        <v>276</v>
      </c>
      <c r="B176" s="37">
        <v>0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3</v>
      </c>
      <c r="I176" s="37"/>
      <c r="J176" s="37"/>
      <c r="K176" s="37"/>
      <c r="L176" s="37"/>
      <c r="M176" s="37"/>
      <c r="N176" s="37"/>
      <c r="O176" s="37"/>
      <c r="P176" s="37"/>
      <c r="Q176" s="38">
        <v>3</v>
      </c>
      <c r="R176" s="13" t="s">
        <v>12</v>
      </c>
      <c r="S176" s="13">
        <v>7</v>
      </c>
      <c r="T176" s="13" t="s">
        <v>13</v>
      </c>
      <c r="V176" s="52" t="s">
        <v>301</v>
      </c>
      <c r="W176" s="37">
        <v>1</v>
      </c>
      <c r="X176" s="37">
        <v>0</v>
      </c>
      <c r="Y176" s="37">
        <v>2</v>
      </c>
      <c r="Z176" s="37">
        <v>0</v>
      </c>
      <c r="AA176" s="37">
        <v>0</v>
      </c>
      <c r="AB176" s="37">
        <v>0</v>
      </c>
      <c r="AC176" s="37">
        <v>0</v>
      </c>
      <c r="AD176" s="37">
        <v>0</v>
      </c>
      <c r="AE176" s="37">
        <v>0</v>
      </c>
      <c r="AF176" s="37"/>
      <c r="AG176" s="37"/>
      <c r="AH176" s="37"/>
      <c r="AI176" s="37"/>
      <c r="AJ176" s="37"/>
      <c r="AK176" s="37"/>
      <c r="AL176" s="38">
        <v>3</v>
      </c>
      <c r="AM176" s="13" t="s">
        <v>12</v>
      </c>
      <c r="AN176" s="13"/>
      <c r="AO176" s="13" t="s">
        <v>13</v>
      </c>
    </row>
    <row r="177" spans="1:41" ht="21" customHeight="1" thickBot="1" x14ac:dyDescent="0.25">
      <c r="A177" s="53" t="s">
        <v>277</v>
      </c>
      <c r="B177" s="39">
        <v>0</v>
      </c>
      <c r="C177" s="39">
        <v>4</v>
      </c>
      <c r="D177" s="39">
        <v>2</v>
      </c>
      <c r="E177" s="39">
        <v>0</v>
      </c>
      <c r="F177" s="39">
        <v>0</v>
      </c>
      <c r="G177" s="39">
        <v>0</v>
      </c>
      <c r="H177" s="39" t="s">
        <v>124</v>
      </c>
      <c r="I177" s="39"/>
      <c r="J177" s="39"/>
      <c r="K177" s="39"/>
      <c r="L177" s="39"/>
      <c r="M177" s="39"/>
      <c r="N177" s="39"/>
      <c r="O177" s="39"/>
      <c r="P177" s="39"/>
      <c r="Q177" s="40">
        <v>10</v>
      </c>
      <c r="R177" s="13" t="s">
        <v>14</v>
      </c>
      <c r="S177" s="13"/>
      <c r="T177" s="14" t="s">
        <v>15</v>
      </c>
      <c r="V177" s="53" t="s">
        <v>302</v>
      </c>
      <c r="W177" s="39">
        <v>2</v>
      </c>
      <c r="X177" s="39">
        <v>0</v>
      </c>
      <c r="Y177" s="39">
        <v>0</v>
      </c>
      <c r="Z177" s="39">
        <v>0</v>
      </c>
      <c r="AA177" s="39">
        <v>3</v>
      </c>
      <c r="AB177" s="39">
        <v>0</v>
      </c>
      <c r="AC177" s="39">
        <v>0</v>
      </c>
      <c r="AD177" s="39">
        <v>0</v>
      </c>
      <c r="AE177" s="39" t="s">
        <v>40</v>
      </c>
      <c r="AF177" s="39"/>
      <c r="AG177" s="39"/>
      <c r="AH177" s="39"/>
      <c r="AI177" s="39"/>
      <c r="AJ177" s="39"/>
      <c r="AK177" s="39"/>
      <c r="AL177" s="40">
        <v>5</v>
      </c>
      <c r="AM177" s="13" t="s">
        <v>14</v>
      </c>
      <c r="AN177" s="13"/>
      <c r="AO177" s="14" t="s">
        <v>15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79" t="s">
        <v>16</v>
      </c>
      <c r="C179" s="82"/>
      <c r="D179" s="82"/>
      <c r="E179" s="82"/>
      <c r="F179" s="82"/>
      <c r="G179" s="82"/>
      <c r="H179" s="82"/>
      <c r="I179" s="79" t="s">
        <v>17</v>
      </c>
      <c r="J179" s="82"/>
      <c r="K179" s="82"/>
      <c r="L179" s="82"/>
      <c r="M179" s="82"/>
      <c r="N179" s="83"/>
      <c r="O179" s="79" t="s">
        <v>18</v>
      </c>
      <c r="P179" s="82"/>
      <c r="Q179" s="83"/>
      <c r="R179" s="79" t="s">
        <v>19</v>
      </c>
      <c r="S179" s="80"/>
      <c r="T179" s="81"/>
      <c r="V179" s="15" t="str">
        <f>V175</f>
        <v>校　名</v>
      </c>
      <c r="W179" s="79" t="s">
        <v>16</v>
      </c>
      <c r="X179" s="82"/>
      <c r="Y179" s="82"/>
      <c r="Z179" s="82"/>
      <c r="AA179" s="82"/>
      <c r="AB179" s="82"/>
      <c r="AC179" s="82"/>
      <c r="AD179" s="79" t="s">
        <v>17</v>
      </c>
      <c r="AE179" s="82"/>
      <c r="AF179" s="82"/>
      <c r="AG179" s="82"/>
      <c r="AH179" s="82"/>
      <c r="AI179" s="83"/>
      <c r="AJ179" s="79" t="s">
        <v>18</v>
      </c>
      <c r="AK179" s="82"/>
      <c r="AL179" s="83"/>
      <c r="AM179" s="79" t="s">
        <v>19</v>
      </c>
      <c r="AN179" s="80"/>
      <c r="AO179" s="81"/>
    </row>
    <row r="180" spans="1:41" ht="22.8" customHeight="1" x14ac:dyDescent="0.2">
      <c r="A180" s="97" t="str">
        <f>IF(A176="","",A176)</f>
        <v>柏崎</v>
      </c>
      <c r="B180" s="16" t="s">
        <v>22</v>
      </c>
      <c r="C180" s="91" t="s">
        <v>278</v>
      </c>
      <c r="D180" s="92"/>
      <c r="E180" s="92"/>
      <c r="F180" s="92"/>
      <c r="G180" s="92"/>
      <c r="H180" s="93"/>
      <c r="I180" s="70"/>
      <c r="J180" s="94"/>
      <c r="K180" s="94"/>
      <c r="L180" s="94"/>
      <c r="M180" s="94"/>
      <c r="N180" s="84"/>
      <c r="O180" s="58" t="s">
        <v>282</v>
      </c>
      <c r="P180" s="59"/>
      <c r="Q180" s="60"/>
      <c r="R180" s="70"/>
      <c r="S180" s="71"/>
      <c r="T180" s="72"/>
      <c r="V180" s="97" t="str">
        <f>IF(V176="","",V176)</f>
        <v>小出</v>
      </c>
      <c r="W180" s="16" t="s">
        <v>22</v>
      </c>
      <c r="X180" s="91" t="s">
        <v>303</v>
      </c>
      <c r="Y180" s="92"/>
      <c r="Z180" s="92"/>
      <c r="AA180" s="92"/>
      <c r="AB180" s="92"/>
      <c r="AC180" s="93"/>
      <c r="AD180" s="58" t="s">
        <v>307</v>
      </c>
      <c r="AE180" s="59"/>
      <c r="AF180" s="59"/>
      <c r="AG180" s="59"/>
      <c r="AH180" s="59"/>
      <c r="AI180" s="60"/>
      <c r="AJ180" s="70"/>
      <c r="AK180" s="94"/>
      <c r="AL180" s="84"/>
      <c r="AM180" s="70"/>
      <c r="AN180" s="71"/>
      <c r="AO180" s="72"/>
    </row>
    <row r="181" spans="1:41" ht="22.8" x14ac:dyDescent="0.2">
      <c r="A181" s="98"/>
      <c r="B181" s="17" t="s">
        <v>21</v>
      </c>
      <c r="C181" s="88" t="s">
        <v>279</v>
      </c>
      <c r="D181" s="89"/>
      <c r="E181" s="89"/>
      <c r="F181" s="89"/>
      <c r="G181" s="89"/>
      <c r="H181" s="90"/>
      <c r="I181" s="73"/>
      <c r="J181" s="74"/>
      <c r="K181" s="74"/>
      <c r="L181" s="74"/>
      <c r="M181" s="74"/>
      <c r="N181" s="95"/>
      <c r="O181" s="76"/>
      <c r="P181" s="77"/>
      <c r="Q181" s="78"/>
      <c r="R181" s="73"/>
      <c r="S181" s="74"/>
      <c r="T181" s="75"/>
      <c r="V181" s="98"/>
      <c r="W181" s="17" t="s">
        <v>21</v>
      </c>
      <c r="X181" s="88" t="s">
        <v>304</v>
      </c>
      <c r="Y181" s="89"/>
      <c r="Z181" s="89"/>
      <c r="AA181" s="89"/>
      <c r="AB181" s="89"/>
      <c r="AC181" s="90"/>
      <c r="AD181" s="76"/>
      <c r="AE181" s="77"/>
      <c r="AF181" s="77"/>
      <c r="AG181" s="77"/>
      <c r="AH181" s="77"/>
      <c r="AI181" s="78"/>
      <c r="AJ181" s="73"/>
      <c r="AK181" s="74"/>
      <c r="AL181" s="95"/>
      <c r="AM181" s="73"/>
      <c r="AN181" s="74"/>
      <c r="AO181" s="75"/>
    </row>
    <row r="182" spans="1:41" ht="22.8" customHeight="1" x14ac:dyDescent="0.2">
      <c r="A182" s="97" t="str">
        <f>IF(A177="","",A177)</f>
        <v>六日町</v>
      </c>
      <c r="B182" s="16" t="s">
        <v>22</v>
      </c>
      <c r="C182" s="91" t="s">
        <v>280</v>
      </c>
      <c r="D182" s="92"/>
      <c r="E182" s="92"/>
      <c r="F182" s="92"/>
      <c r="G182" s="92"/>
      <c r="H182" s="93"/>
      <c r="I182" s="70"/>
      <c r="J182" s="94"/>
      <c r="K182" s="94"/>
      <c r="L182" s="94"/>
      <c r="M182" s="94"/>
      <c r="N182" s="84"/>
      <c r="O182" s="58" t="s">
        <v>283</v>
      </c>
      <c r="P182" s="64"/>
      <c r="Q182" s="60"/>
      <c r="R182" s="70"/>
      <c r="S182" s="71"/>
      <c r="T182" s="72"/>
      <c r="V182" s="97" t="str">
        <f>IF(V177="","",V177)</f>
        <v>上越</v>
      </c>
      <c r="W182" s="16" t="s">
        <v>22</v>
      </c>
      <c r="X182" s="91" t="s">
        <v>305</v>
      </c>
      <c r="Y182" s="92"/>
      <c r="Z182" s="92"/>
      <c r="AA182" s="92"/>
      <c r="AB182" s="92"/>
      <c r="AC182" s="93"/>
      <c r="AD182" s="58" t="s">
        <v>308</v>
      </c>
      <c r="AE182" s="59"/>
      <c r="AF182" s="59"/>
      <c r="AG182" s="59"/>
      <c r="AH182" s="59"/>
      <c r="AI182" s="60"/>
      <c r="AJ182" s="70"/>
      <c r="AK182" s="71"/>
      <c r="AL182" s="84"/>
      <c r="AM182" s="70"/>
      <c r="AN182" s="71"/>
      <c r="AO182" s="72"/>
    </row>
    <row r="183" spans="1:41" ht="23.4" thickBot="1" x14ac:dyDescent="0.25">
      <c r="A183" s="99"/>
      <c r="B183" s="18" t="s">
        <v>21</v>
      </c>
      <c r="C183" s="67" t="s">
        <v>281</v>
      </c>
      <c r="D183" s="68"/>
      <c r="E183" s="68"/>
      <c r="F183" s="68"/>
      <c r="G183" s="68"/>
      <c r="H183" s="69"/>
      <c r="I183" s="85"/>
      <c r="J183" s="86"/>
      <c r="K183" s="86"/>
      <c r="L183" s="86"/>
      <c r="M183" s="86"/>
      <c r="N183" s="87"/>
      <c r="O183" s="61"/>
      <c r="P183" s="62"/>
      <c r="Q183" s="63"/>
      <c r="R183" s="85"/>
      <c r="S183" s="86"/>
      <c r="T183" s="96"/>
      <c r="V183" s="99"/>
      <c r="W183" s="18" t="s">
        <v>21</v>
      </c>
      <c r="X183" s="67" t="s">
        <v>306</v>
      </c>
      <c r="Y183" s="68"/>
      <c r="Z183" s="68"/>
      <c r="AA183" s="68"/>
      <c r="AB183" s="68"/>
      <c r="AC183" s="69"/>
      <c r="AD183" s="61"/>
      <c r="AE183" s="62"/>
      <c r="AF183" s="62"/>
      <c r="AG183" s="62"/>
      <c r="AH183" s="62"/>
      <c r="AI183" s="63"/>
      <c r="AJ183" s="85"/>
      <c r="AK183" s="86"/>
      <c r="AL183" s="87"/>
      <c r="AM183" s="85"/>
      <c r="AN183" s="86"/>
      <c r="AO183" s="96"/>
    </row>
    <row r="184" spans="1:41" x14ac:dyDescent="0.2">
      <c r="A184" s="13"/>
      <c r="B184" s="19"/>
      <c r="C184" s="20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41" ht="17.399999999999999" thickBot="1" x14ac:dyDescent="0.3">
      <c r="A185" s="4" t="s">
        <v>9</v>
      </c>
      <c r="B185" s="3"/>
      <c r="C185" s="28" t="s">
        <v>36</v>
      </c>
      <c r="D185" s="7"/>
      <c r="E185" s="8"/>
      <c r="F185" s="9" t="s">
        <v>28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 t="s">
        <v>23</v>
      </c>
      <c r="W185" s="3"/>
      <c r="X185" s="28" t="s">
        <v>36</v>
      </c>
      <c r="Y185" s="7"/>
      <c r="Z185" s="8"/>
      <c r="AA185" s="9" t="s">
        <v>28</v>
      </c>
      <c r="AB185" s="6"/>
      <c r="AC185" s="6"/>
      <c r="AD185" s="6"/>
      <c r="AE185" s="6"/>
      <c r="AF185" s="6"/>
      <c r="AG185" s="6"/>
      <c r="AH185" s="6"/>
      <c r="AJ185" s="23"/>
      <c r="AK185" s="24"/>
      <c r="AL185" s="10"/>
      <c r="AM185" s="11"/>
      <c r="AN185" s="11"/>
      <c r="AO185" s="11"/>
    </row>
    <row r="186" spans="1:41" ht="21" customHeight="1" thickBot="1" x14ac:dyDescent="0.25">
      <c r="A186" s="34" t="s">
        <v>10</v>
      </c>
      <c r="B186" s="35">
        <v>1</v>
      </c>
      <c r="C186" s="35">
        <v>2</v>
      </c>
      <c r="D186" s="35">
        <v>3</v>
      </c>
      <c r="E186" s="35">
        <v>4</v>
      </c>
      <c r="F186" s="35">
        <v>5</v>
      </c>
      <c r="G186" s="35">
        <v>6</v>
      </c>
      <c r="H186" s="35">
        <v>7</v>
      </c>
      <c r="I186" s="35">
        <v>8</v>
      </c>
      <c r="J186" s="35">
        <v>9</v>
      </c>
      <c r="K186" s="35"/>
      <c r="L186" s="35"/>
      <c r="M186" s="35"/>
      <c r="N186" s="35"/>
      <c r="O186" s="35"/>
      <c r="P186" s="35"/>
      <c r="Q186" s="36" t="s">
        <v>11</v>
      </c>
      <c r="R186" s="12"/>
      <c r="S186" s="12"/>
      <c r="T186" s="12"/>
      <c r="V186" s="34" t="s">
        <v>10</v>
      </c>
      <c r="W186" s="35">
        <v>1</v>
      </c>
      <c r="X186" s="35">
        <v>2</v>
      </c>
      <c r="Y186" s="35">
        <v>3</v>
      </c>
      <c r="Z186" s="35">
        <v>4</v>
      </c>
      <c r="AA186" s="35">
        <v>5</v>
      </c>
      <c r="AB186" s="35">
        <v>6</v>
      </c>
      <c r="AC186" s="35">
        <v>7</v>
      </c>
      <c r="AD186" s="35">
        <v>8</v>
      </c>
      <c r="AE186" s="35">
        <v>9</v>
      </c>
      <c r="AF186" s="35"/>
      <c r="AG186" s="35"/>
      <c r="AH186" s="35"/>
      <c r="AI186" s="35"/>
      <c r="AJ186" s="35"/>
      <c r="AK186" s="35"/>
      <c r="AL186" s="36" t="s">
        <v>11</v>
      </c>
      <c r="AM186" s="12"/>
      <c r="AN186" s="12"/>
      <c r="AO186" s="12"/>
    </row>
    <row r="187" spans="1:41" ht="21" customHeight="1" x14ac:dyDescent="0.2">
      <c r="A187" s="52" t="s">
        <v>261</v>
      </c>
      <c r="B187" s="37">
        <v>0</v>
      </c>
      <c r="C187" s="37">
        <v>0</v>
      </c>
      <c r="D187" s="37">
        <v>0</v>
      </c>
      <c r="E187" s="37">
        <v>1</v>
      </c>
      <c r="F187" s="37">
        <v>0</v>
      </c>
      <c r="G187" s="37">
        <v>0</v>
      </c>
      <c r="H187" s="37">
        <v>0</v>
      </c>
      <c r="I187" s="37"/>
      <c r="J187" s="37"/>
      <c r="K187" s="37"/>
      <c r="L187" s="37"/>
      <c r="M187" s="37"/>
      <c r="N187" s="37"/>
      <c r="O187" s="37"/>
      <c r="P187" s="37"/>
      <c r="Q187" s="38">
        <v>1</v>
      </c>
      <c r="R187" s="13" t="s">
        <v>12</v>
      </c>
      <c r="S187" s="13">
        <v>7</v>
      </c>
      <c r="T187" s="13" t="s">
        <v>13</v>
      </c>
      <c r="V187" s="52" t="s">
        <v>284</v>
      </c>
      <c r="W187" s="37">
        <v>0</v>
      </c>
      <c r="X187" s="37">
        <v>0</v>
      </c>
      <c r="Y187" s="37">
        <v>1</v>
      </c>
      <c r="Z187" s="37">
        <v>0</v>
      </c>
      <c r="AA187" s="37">
        <v>1</v>
      </c>
      <c r="AB187" s="37">
        <v>0</v>
      </c>
      <c r="AC187" s="37">
        <v>1</v>
      </c>
      <c r="AD187" s="37">
        <v>4</v>
      </c>
      <c r="AE187" s="37">
        <v>0</v>
      </c>
      <c r="AF187" s="37"/>
      <c r="AG187" s="37"/>
      <c r="AH187" s="37"/>
      <c r="AI187" s="37"/>
      <c r="AJ187" s="37"/>
      <c r="AK187" s="37"/>
      <c r="AL187" s="38">
        <v>7</v>
      </c>
      <c r="AM187" s="13" t="s">
        <v>12</v>
      </c>
      <c r="AN187" s="13"/>
      <c r="AO187" s="13" t="s">
        <v>13</v>
      </c>
    </row>
    <row r="188" spans="1:41" ht="21" customHeight="1" thickBot="1" x14ac:dyDescent="0.25">
      <c r="A188" s="53" t="s">
        <v>262</v>
      </c>
      <c r="B188" s="39">
        <v>0</v>
      </c>
      <c r="C188" s="39">
        <v>0</v>
      </c>
      <c r="D188" s="39">
        <v>1</v>
      </c>
      <c r="E188" s="39">
        <v>2</v>
      </c>
      <c r="F188" s="39">
        <v>1</v>
      </c>
      <c r="G188" s="39">
        <v>0</v>
      </c>
      <c r="H188" s="39" t="s">
        <v>124</v>
      </c>
      <c r="I188" s="39"/>
      <c r="J188" s="39"/>
      <c r="K188" s="39"/>
      <c r="L188" s="39"/>
      <c r="M188" s="39"/>
      <c r="N188" s="39"/>
      <c r="O188" s="39"/>
      <c r="P188" s="39"/>
      <c r="Q188" s="40">
        <v>8</v>
      </c>
      <c r="R188" s="13" t="s">
        <v>14</v>
      </c>
      <c r="S188" s="13"/>
      <c r="T188" s="14" t="s">
        <v>15</v>
      </c>
      <c r="V188" s="53" t="s">
        <v>285</v>
      </c>
      <c r="W188" s="39">
        <v>2</v>
      </c>
      <c r="X188" s="39">
        <v>0</v>
      </c>
      <c r="Y188" s="39">
        <v>0</v>
      </c>
      <c r="Z188" s="39">
        <v>0</v>
      </c>
      <c r="AA188" s="39">
        <v>0</v>
      </c>
      <c r="AB188" s="39">
        <v>1</v>
      </c>
      <c r="AC188" s="39">
        <v>0</v>
      </c>
      <c r="AD188" s="39">
        <v>1</v>
      </c>
      <c r="AE188" s="39">
        <v>1</v>
      </c>
      <c r="AF188" s="39"/>
      <c r="AG188" s="39"/>
      <c r="AH188" s="39"/>
      <c r="AI188" s="39"/>
      <c r="AJ188" s="39"/>
      <c r="AK188" s="39"/>
      <c r="AL188" s="40">
        <v>5</v>
      </c>
      <c r="AM188" s="13" t="s">
        <v>14</v>
      </c>
      <c r="AN188" s="13"/>
      <c r="AO188" s="14" t="s">
        <v>15</v>
      </c>
    </row>
    <row r="189" spans="1:41" ht="6.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</row>
    <row r="190" spans="1:41" x14ac:dyDescent="0.2">
      <c r="A190" s="15" t="str">
        <f>A186</f>
        <v>校　名</v>
      </c>
      <c r="B190" s="79" t="s">
        <v>16</v>
      </c>
      <c r="C190" s="82"/>
      <c r="D190" s="82"/>
      <c r="E190" s="82"/>
      <c r="F190" s="82"/>
      <c r="G190" s="82"/>
      <c r="H190" s="82"/>
      <c r="I190" s="79" t="s">
        <v>17</v>
      </c>
      <c r="J190" s="82"/>
      <c r="K190" s="82"/>
      <c r="L190" s="82"/>
      <c r="M190" s="82"/>
      <c r="N190" s="83"/>
      <c r="O190" s="79" t="s">
        <v>18</v>
      </c>
      <c r="P190" s="82"/>
      <c r="Q190" s="83"/>
      <c r="R190" s="79" t="s">
        <v>19</v>
      </c>
      <c r="S190" s="80"/>
      <c r="T190" s="81"/>
      <c r="V190" s="15" t="str">
        <f>V186</f>
        <v>校　名</v>
      </c>
      <c r="W190" s="79" t="s">
        <v>16</v>
      </c>
      <c r="X190" s="82"/>
      <c r="Y190" s="82"/>
      <c r="Z190" s="82"/>
      <c r="AA190" s="82"/>
      <c r="AB190" s="82"/>
      <c r="AC190" s="82"/>
      <c r="AD190" s="79" t="s">
        <v>17</v>
      </c>
      <c r="AE190" s="82"/>
      <c r="AF190" s="82"/>
      <c r="AG190" s="82"/>
      <c r="AH190" s="82"/>
      <c r="AI190" s="83"/>
      <c r="AJ190" s="79" t="s">
        <v>18</v>
      </c>
      <c r="AK190" s="82"/>
      <c r="AL190" s="83"/>
      <c r="AM190" s="79" t="s">
        <v>19</v>
      </c>
      <c r="AN190" s="80"/>
      <c r="AO190" s="81"/>
    </row>
    <row r="191" spans="1:41" ht="22.8" customHeight="1" x14ac:dyDescent="0.2">
      <c r="A191" s="97" t="str">
        <f>IF(A187="","",A187)</f>
        <v>高田農</v>
      </c>
      <c r="B191" s="16" t="s">
        <v>22</v>
      </c>
      <c r="C191" s="91" t="s">
        <v>263</v>
      </c>
      <c r="D191" s="92"/>
      <c r="E191" s="92"/>
      <c r="F191" s="92"/>
      <c r="G191" s="92"/>
      <c r="H191" s="93"/>
      <c r="I191" s="58" t="s">
        <v>267</v>
      </c>
      <c r="J191" s="59"/>
      <c r="K191" s="59"/>
      <c r="L191" s="59"/>
      <c r="M191" s="59"/>
      <c r="N191" s="60"/>
      <c r="O191" s="58" t="s">
        <v>268</v>
      </c>
      <c r="P191" s="59"/>
      <c r="Q191" s="60"/>
      <c r="R191" s="70"/>
      <c r="S191" s="71"/>
      <c r="T191" s="72"/>
      <c r="V191" s="97" t="str">
        <f>IF(V187="","",V187)</f>
        <v>糸魚川白嶺</v>
      </c>
      <c r="W191" s="16" t="s">
        <v>22</v>
      </c>
      <c r="X191" s="91" t="s">
        <v>286</v>
      </c>
      <c r="Y191" s="92"/>
      <c r="Z191" s="92"/>
      <c r="AA191" s="92"/>
      <c r="AB191" s="92"/>
      <c r="AC191" s="93"/>
      <c r="AD191" s="58" t="s">
        <v>290</v>
      </c>
      <c r="AE191" s="59"/>
      <c r="AF191" s="59"/>
      <c r="AG191" s="59"/>
      <c r="AH191" s="59"/>
      <c r="AI191" s="60"/>
      <c r="AJ191" s="58" t="s">
        <v>292</v>
      </c>
      <c r="AK191" s="59"/>
      <c r="AL191" s="60"/>
      <c r="AM191" s="70"/>
      <c r="AN191" s="71"/>
      <c r="AO191" s="72"/>
    </row>
    <row r="192" spans="1:41" ht="22.8" x14ac:dyDescent="0.2">
      <c r="A192" s="98"/>
      <c r="B192" s="17" t="s">
        <v>21</v>
      </c>
      <c r="C192" s="88" t="s">
        <v>264</v>
      </c>
      <c r="D192" s="89"/>
      <c r="E192" s="89"/>
      <c r="F192" s="89"/>
      <c r="G192" s="89"/>
      <c r="H192" s="90"/>
      <c r="I192" s="76"/>
      <c r="J192" s="77"/>
      <c r="K192" s="77"/>
      <c r="L192" s="77"/>
      <c r="M192" s="77"/>
      <c r="N192" s="78"/>
      <c r="O192" s="76"/>
      <c r="P192" s="77"/>
      <c r="Q192" s="78"/>
      <c r="R192" s="73"/>
      <c r="S192" s="74"/>
      <c r="T192" s="75"/>
      <c r="V192" s="98"/>
      <c r="W192" s="17" t="s">
        <v>21</v>
      </c>
      <c r="X192" s="88" t="s">
        <v>287</v>
      </c>
      <c r="Y192" s="89"/>
      <c r="Z192" s="89"/>
      <c r="AA192" s="89"/>
      <c r="AB192" s="89"/>
      <c r="AC192" s="90"/>
      <c r="AD192" s="76"/>
      <c r="AE192" s="77"/>
      <c r="AF192" s="77"/>
      <c r="AG192" s="77"/>
      <c r="AH192" s="77"/>
      <c r="AI192" s="78"/>
      <c r="AJ192" s="76"/>
      <c r="AK192" s="77"/>
      <c r="AL192" s="78"/>
      <c r="AM192" s="73"/>
      <c r="AN192" s="74"/>
      <c r="AO192" s="75"/>
    </row>
    <row r="193" spans="1:41" ht="22.8" customHeight="1" x14ac:dyDescent="0.2">
      <c r="A193" s="97" t="str">
        <f>IF(A188="","",A188)</f>
        <v>柏崎工</v>
      </c>
      <c r="B193" s="16" t="s">
        <v>22</v>
      </c>
      <c r="C193" s="91" t="s">
        <v>265</v>
      </c>
      <c r="D193" s="92"/>
      <c r="E193" s="92"/>
      <c r="F193" s="92"/>
      <c r="G193" s="92"/>
      <c r="H193" s="93"/>
      <c r="I193" s="70"/>
      <c r="J193" s="94"/>
      <c r="K193" s="94"/>
      <c r="L193" s="94"/>
      <c r="M193" s="94"/>
      <c r="N193" s="84"/>
      <c r="O193" s="70"/>
      <c r="P193" s="71"/>
      <c r="Q193" s="84"/>
      <c r="R193" s="70"/>
      <c r="S193" s="71"/>
      <c r="T193" s="72"/>
      <c r="V193" s="97" t="str">
        <f>IF(V188="","",V188)</f>
        <v>小千谷</v>
      </c>
      <c r="W193" s="16" t="s">
        <v>22</v>
      </c>
      <c r="X193" s="91" t="s">
        <v>288</v>
      </c>
      <c r="Y193" s="92"/>
      <c r="Z193" s="92"/>
      <c r="AA193" s="92"/>
      <c r="AB193" s="92"/>
      <c r="AC193" s="93"/>
      <c r="AD193" s="58" t="s">
        <v>291</v>
      </c>
      <c r="AE193" s="59"/>
      <c r="AF193" s="59"/>
      <c r="AG193" s="59"/>
      <c r="AH193" s="59"/>
      <c r="AI193" s="60"/>
      <c r="AJ193" s="70"/>
      <c r="AK193" s="71"/>
      <c r="AL193" s="84"/>
      <c r="AM193" s="70"/>
      <c r="AN193" s="71"/>
      <c r="AO193" s="72"/>
    </row>
    <row r="194" spans="1:41" ht="23.4" thickBot="1" x14ac:dyDescent="0.25">
      <c r="A194" s="99"/>
      <c r="B194" s="18" t="s">
        <v>21</v>
      </c>
      <c r="C194" s="67" t="s">
        <v>266</v>
      </c>
      <c r="D194" s="68"/>
      <c r="E194" s="68"/>
      <c r="F194" s="68"/>
      <c r="G194" s="68"/>
      <c r="H194" s="69"/>
      <c r="I194" s="85"/>
      <c r="J194" s="86"/>
      <c r="K194" s="86"/>
      <c r="L194" s="86"/>
      <c r="M194" s="86"/>
      <c r="N194" s="87"/>
      <c r="O194" s="85"/>
      <c r="P194" s="86"/>
      <c r="Q194" s="87"/>
      <c r="R194" s="85"/>
      <c r="S194" s="86"/>
      <c r="T194" s="96"/>
      <c r="V194" s="99"/>
      <c r="W194" s="18" t="s">
        <v>21</v>
      </c>
      <c r="X194" s="67" t="s">
        <v>289</v>
      </c>
      <c r="Y194" s="68"/>
      <c r="Z194" s="68"/>
      <c r="AA194" s="68"/>
      <c r="AB194" s="68"/>
      <c r="AC194" s="69"/>
      <c r="AD194" s="61"/>
      <c r="AE194" s="62"/>
      <c r="AF194" s="62"/>
      <c r="AG194" s="62"/>
      <c r="AH194" s="62"/>
      <c r="AI194" s="63"/>
      <c r="AJ194" s="85"/>
      <c r="AK194" s="86"/>
      <c r="AL194" s="87"/>
      <c r="AM194" s="85"/>
      <c r="AN194" s="86"/>
      <c r="AO194" s="96"/>
    </row>
    <row r="195" spans="1:41" x14ac:dyDescent="0.2">
      <c r="N195" s="29"/>
      <c r="O195" s="29"/>
      <c r="P195" s="29"/>
      <c r="Q195" s="29"/>
    </row>
  </sheetData>
  <mergeCells count="528">
    <mergeCell ref="AM147:AO148"/>
    <mergeCell ref="C148:H148"/>
    <mergeCell ref="X148:AC148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B144:H144"/>
    <mergeCell ref="I144:N144"/>
    <mergeCell ref="O144:Q144"/>
    <mergeCell ref="R144:T144"/>
    <mergeCell ref="W144:AC144"/>
    <mergeCell ref="AD144:AI144"/>
    <mergeCell ref="AJ144:AL144"/>
    <mergeCell ref="AM144:AO144"/>
    <mergeCell ref="A145:A146"/>
    <mergeCell ref="C145:H145"/>
    <mergeCell ref="I145:N146"/>
    <mergeCell ref="O145:Q146"/>
    <mergeCell ref="R145:T146"/>
    <mergeCell ref="V145:V146"/>
    <mergeCell ref="X145:AC145"/>
    <mergeCell ref="AD145:AI146"/>
    <mergeCell ref="AJ145:AL146"/>
    <mergeCell ref="AM145:AO146"/>
    <mergeCell ref="C146:H146"/>
    <mergeCell ref="X146:AC146"/>
    <mergeCell ref="AM134:AO135"/>
    <mergeCell ref="C135:H135"/>
    <mergeCell ref="X135:AC135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M136:AO137"/>
    <mergeCell ref="C137:H137"/>
    <mergeCell ref="X137:AC137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55:AO56"/>
    <mergeCell ref="C56:H56"/>
    <mergeCell ref="X56:AC56"/>
    <mergeCell ref="B133:H133"/>
    <mergeCell ref="I133:N133"/>
    <mergeCell ref="O133:Q133"/>
    <mergeCell ref="R133:T133"/>
    <mergeCell ref="W133:AC133"/>
    <mergeCell ref="AD133:AI133"/>
    <mergeCell ref="AJ133:AL133"/>
    <mergeCell ref="AM133:AO133"/>
    <mergeCell ref="W98:AC98"/>
    <mergeCell ref="AD98:AI98"/>
    <mergeCell ref="AJ98:AL98"/>
    <mergeCell ref="AM98:AO98"/>
    <mergeCell ref="W87:AC87"/>
    <mergeCell ref="AD87:AI87"/>
    <mergeCell ref="AJ87:AL87"/>
    <mergeCell ref="AM87:AO87"/>
    <mergeCell ref="AM79:AO80"/>
    <mergeCell ref="C80:H80"/>
    <mergeCell ref="X80:AC80"/>
    <mergeCell ref="B76:H76"/>
    <mergeCell ref="I76:N76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J52:AL52"/>
    <mergeCell ref="AM52:AO52"/>
    <mergeCell ref="A53:A54"/>
    <mergeCell ref="C53:H53"/>
    <mergeCell ref="I53:N54"/>
    <mergeCell ref="O53:Q54"/>
    <mergeCell ref="R53:T54"/>
    <mergeCell ref="V53:V54"/>
    <mergeCell ref="X53:AC53"/>
    <mergeCell ref="AD53:AI54"/>
    <mergeCell ref="AJ53:AL54"/>
    <mergeCell ref="AM53:AO54"/>
    <mergeCell ref="C54:H54"/>
    <mergeCell ref="X54:AC54"/>
    <mergeCell ref="AM193:AO194"/>
    <mergeCell ref="C194:H194"/>
    <mergeCell ref="X194:AC194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B190:H190"/>
    <mergeCell ref="I190:N190"/>
    <mergeCell ref="O190:Q190"/>
    <mergeCell ref="R190:T190"/>
    <mergeCell ref="W190:AC190"/>
    <mergeCell ref="AD190:AI190"/>
    <mergeCell ref="AJ190:AL190"/>
    <mergeCell ref="AM190:AO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M182:AO183"/>
    <mergeCell ref="C183:H183"/>
    <mergeCell ref="X183:AC183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J179:AL179"/>
    <mergeCell ref="AM179:AO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B179:H179"/>
    <mergeCell ref="I179:N179"/>
    <mergeCell ref="O179:Q179"/>
    <mergeCell ref="R179:T179"/>
    <mergeCell ref="W179:AC179"/>
    <mergeCell ref="AD179:AI179"/>
    <mergeCell ref="AM171:AO172"/>
    <mergeCell ref="C172:H172"/>
    <mergeCell ref="X172:AC172"/>
    <mergeCell ref="A171:A172"/>
    <mergeCell ref="C171:H171"/>
    <mergeCell ref="I171:N172"/>
    <mergeCell ref="O171:Q172"/>
    <mergeCell ref="R171:T172"/>
    <mergeCell ref="V171:V172"/>
    <mergeCell ref="X171:AC171"/>
    <mergeCell ref="AD171:AI172"/>
    <mergeCell ref="AJ171:AL172"/>
    <mergeCell ref="W168:AC168"/>
    <mergeCell ref="AD168:AI168"/>
    <mergeCell ref="AJ168:AL168"/>
    <mergeCell ref="AM168:AO168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AM169:AO170"/>
    <mergeCell ref="C170:H170"/>
    <mergeCell ref="X170:AC170"/>
    <mergeCell ref="B168:H168"/>
    <mergeCell ref="I168:N168"/>
    <mergeCell ref="O168:Q168"/>
    <mergeCell ref="R168:T168"/>
    <mergeCell ref="AM160:AO161"/>
    <mergeCell ref="A158:A159"/>
    <mergeCell ref="C158:H158"/>
    <mergeCell ref="I158:N159"/>
    <mergeCell ref="O158:Q159"/>
    <mergeCell ref="R158:T159"/>
    <mergeCell ref="V158:V159"/>
    <mergeCell ref="C159:H159"/>
    <mergeCell ref="C161:H161"/>
    <mergeCell ref="A160:A161"/>
    <mergeCell ref="AJ160:AL161"/>
    <mergeCell ref="X161:AC161"/>
    <mergeCell ref="V160:V161"/>
    <mergeCell ref="X160:AC160"/>
    <mergeCell ref="AD160:AI161"/>
    <mergeCell ref="C160:H160"/>
    <mergeCell ref="I160:N161"/>
    <mergeCell ref="O160:Q161"/>
    <mergeCell ref="R160:T161"/>
    <mergeCell ref="B157:H157"/>
    <mergeCell ref="I157:N157"/>
    <mergeCell ref="O157:Q157"/>
    <mergeCell ref="R157:T157"/>
    <mergeCell ref="W157:AC157"/>
    <mergeCell ref="AD157:AI157"/>
    <mergeCell ref="AJ157:AL157"/>
    <mergeCell ref="AM157:AO157"/>
    <mergeCell ref="X158:AC158"/>
    <mergeCell ref="AD158:AI159"/>
    <mergeCell ref="AJ158:AL159"/>
    <mergeCell ref="AM158:AO159"/>
    <mergeCell ref="X159:AC159"/>
    <mergeCell ref="AJ88:AL89"/>
    <mergeCell ref="AM88:AO89"/>
    <mergeCell ref="C89:H89"/>
    <mergeCell ref="X89:AC89"/>
    <mergeCell ref="A99:A100"/>
    <mergeCell ref="I99:N100"/>
    <mergeCell ref="O99:Q100"/>
    <mergeCell ref="R99:T100"/>
    <mergeCell ref="V99:V100"/>
    <mergeCell ref="AD99:AI100"/>
    <mergeCell ref="AJ99:AL100"/>
    <mergeCell ref="AM99:AO100"/>
    <mergeCell ref="C100:H100"/>
    <mergeCell ref="X100:AC100"/>
    <mergeCell ref="AD90:AI91"/>
    <mergeCell ref="AJ90:AL91"/>
    <mergeCell ref="AM90:AO91"/>
    <mergeCell ref="C91:H91"/>
    <mergeCell ref="X91:AC91"/>
    <mergeCell ref="C99:H99"/>
    <mergeCell ref="X99:AC99"/>
    <mergeCell ref="B98:H98"/>
    <mergeCell ref="I98:N98"/>
    <mergeCell ref="R98:T9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8:AO69"/>
    <mergeCell ref="C69:H69"/>
    <mergeCell ref="X69:AC69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66:AO67"/>
    <mergeCell ref="C67:H67"/>
    <mergeCell ref="X67:AC67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M44:AO45"/>
    <mergeCell ref="C45:H45"/>
    <mergeCell ref="X45:AC45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AM42:AO43"/>
    <mergeCell ref="C43:H43"/>
    <mergeCell ref="X43:AC43"/>
    <mergeCell ref="C101:H101"/>
    <mergeCell ref="X101:AC101"/>
    <mergeCell ref="I101:N102"/>
    <mergeCell ref="O101:Q102"/>
    <mergeCell ref="R101:T102"/>
    <mergeCell ref="V101:V102"/>
    <mergeCell ref="AD101:AI102"/>
    <mergeCell ref="B41:H41"/>
    <mergeCell ref="I41:N41"/>
    <mergeCell ref="O41:Q41"/>
    <mergeCell ref="R41:T41"/>
    <mergeCell ref="W41:AC41"/>
    <mergeCell ref="AD41:AI41"/>
    <mergeCell ref="O76:Q76"/>
    <mergeCell ref="R76:T76"/>
    <mergeCell ref="W76:AC76"/>
    <mergeCell ref="AD76:AI76"/>
    <mergeCell ref="AD88:AI89"/>
    <mergeCell ref="B52:H52"/>
    <mergeCell ref="I52:N52"/>
    <mergeCell ref="O52:Q52"/>
    <mergeCell ref="R52:T52"/>
    <mergeCell ref="W52:AC52"/>
    <mergeCell ref="AD52:AI52"/>
    <mergeCell ref="AJ101:AL102"/>
    <mergeCell ref="AM101:AO102"/>
    <mergeCell ref="C102:H102"/>
    <mergeCell ref="X102:AC102"/>
    <mergeCell ref="A90:A91"/>
    <mergeCell ref="C88:H88"/>
    <mergeCell ref="X88:AC88"/>
    <mergeCell ref="B87:H87"/>
    <mergeCell ref="I87:N87"/>
    <mergeCell ref="O87:Q87"/>
    <mergeCell ref="R87:T87"/>
    <mergeCell ref="C90:H90"/>
    <mergeCell ref="X90:AC90"/>
    <mergeCell ref="I90:N91"/>
    <mergeCell ref="O90:Q91"/>
    <mergeCell ref="R90:T91"/>
    <mergeCell ref="V90:V91"/>
    <mergeCell ref="A88:A89"/>
    <mergeCell ref="I88:N89"/>
    <mergeCell ref="O88:Q89"/>
    <mergeCell ref="R88:T89"/>
    <mergeCell ref="V88:V89"/>
    <mergeCell ref="A101:A102"/>
    <mergeCell ref="O98:Q98"/>
    <mergeCell ref="AD33:AI34"/>
    <mergeCell ref="AJ33:AL34"/>
    <mergeCell ref="AM33:AO34"/>
    <mergeCell ref="C34:H34"/>
    <mergeCell ref="X34:AC34"/>
    <mergeCell ref="AD31:AI32"/>
    <mergeCell ref="AJ31:AL32"/>
    <mergeCell ref="AM31:AO32"/>
    <mergeCell ref="C32:H32"/>
    <mergeCell ref="X32:AC32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B30:H30"/>
    <mergeCell ref="I30:N30"/>
    <mergeCell ref="O30:Q30"/>
    <mergeCell ref="R30:T30"/>
    <mergeCell ref="W30:AC30"/>
    <mergeCell ref="A33:A34"/>
    <mergeCell ref="C33:H33"/>
    <mergeCell ref="I33:N34"/>
    <mergeCell ref="O33:Q34"/>
    <mergeCell ref="R33:T34"/>
    <mergeCell ref="V33:V34"/>
    <mergeCell ref="X33:AC33"/>
    <mergeCell ref="A22:A23"/>
    <mergeCell ref="C22:H22"/>
    <mergeCell ref="I22:N23"/>
    <mergeCell ref="O22:Q23"/>
    <mergeCell ref="R22:T23"/>
    <mergeCell ref="C23:H23"/>
    <mergeCell ref="C21:H21"/>
    <mergeCell ref="A20:A21"/>
    <mergeCell ref="C20:H20"/>
    <mergeCell ref="I20:N21"/>
    <mergeCell ref="O20:Q21"/>
    <mergeCell ref="R20:T21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B19:H19"/>
    <mergeCell ref="I19:N19"/>
    <mergeCell ref="O19:Q19"/>
    <mergeCell ref="R19:T19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C115:H115"/>
    <mergeCell ref="X115:AC115"/>
    <mergeCell ref="A114:A115"/>
    <mergeCell ref="C114:H114"/>
    <mergeCell ref="I114:N115"/>
    <mergeCell ref="O114:Q115"/>
    <mergeCell ref="R114:T115"/>
    <mergeCell ref="B111:H111"/>
    <mergeCell ref="I111:N111"/>
    <mergeCell ref="O111:Q111"/>
    <mergeCell ref="R111:T111"/>
    <mergeCell ref="A112:A113"/>
    <mergeCell ref="C112:H112"/>
    <mergeCell ref="I112:N113"/>
    <mergeCell ref="O112:Q113"/>
    <mergeCell ref="R112:T113"/>
    <mergeCell ref="C113:H113"/>
    <mergeCell ref="V112:V113"/>
    <mergeCell ref="V114:V115"/>
    <mergeCell ref="B122:H122"/>
    <mergeCell ref="I122:N122"/>
    <mergeCell ref="O122:Q122"/>
    <mergeCell ref="R122:T122"/>
    <mergeCell ref="A123:A124"/>
    <mergeCell ref="C123:H123"/>
    <mergeCell ref="I123:N124"/>
    <mergeCell ref="O123:Q124"/>
    <mergeCell ref="R123:T124"/>
    <mergeCell ref="C124:H124"/>
    <mergeCell ref="V123:V124"/>
    <mergeCell ref="X123:AC123"/>
    <mergeCell ref="X124:AC124"/>
    <mergeCell ref="V125:V126"/>
    <mergeCell ref="X125:AC125"/>
    <mergeCell ref="A125:A126"/>
    <mergeCell ref="C125:H125"/>
    <mergeCell ref="I125:N126"/>
    <mergeCell ref="O125:Q126"/>
    <mergeCell ref="R125:T126"/>
    <mergeCell ref="C126:H126"/>
    <mergeCell ref="AD125:AI126"/>
    <mergeCell ref="AJ125:AL126"/>
    <mergeCell ref="AM125:AO126"/>
    <mergeCell ref="X126:AC126"/>
    <mergeCell ref="AM112:AO113"/>
    <mergeCell ref="AJ112:AL113"/>
    <mergeCell ref="AD112:AI113"/>
    <mergeCell ref="AM111:AO111"/>
    <mergeCell ref="AJ111:AL111"/>
    <mergeCell ref="AD111:AI111"/>
    <mergeCell ref="AJ114:AL115"/>
    <mergeCell ref="AD114:AI115"/>
    <mergeCell ref="W111:AC111"/>
    <mergeCell ref="X113:AC113"/>
    <mergeCell ref="X112:AC112"/>
    <mergeCell ref="X114:AC114"/>
    <mergeCell ref="AD122:AI122"/>
    <mergeCell ref="AJ122:AL122"/>
    <mergeCell ref="AM122:AO122"/>
    <mergeCell ref="AD123:AI124"/>
    <mergeCell ref="AJ123:AL124"/>
    <mergeCell ref="AM123:AO124"/>
    <mergeCell ref="AM114:AO115"/>
    <mergeCell ref="W122:AC122"/>
  </mergeCells>
  <phoneticPr fontId="1"/>
  <pageMargins left="0.7" right="0.7" top="0.75" bottom="0.75" header="0.3" footer="0.3"/>
  <pageSetup paperSize="9" scale="42" orientation="portrait" horizontalDpi="360" verticalDpi="360" r:id="rId1"/>
  <rowBreaks count="1" manualBreakCount="1">
    <brk id="103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4F9FC-4A74-452F-92C2-640BFB060F23}">
  <dimension ref="A1:AO9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5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5</v>
      </c>
      <c r="I1" s="31" t="s">
        <v>4</v>
      </c>
      <c r="J1" s="31">
        <v>2</v>
      </c>
      <c r="K1" s="30" t="s">
        <v>5</v>
      </c>
      <c r="L1" s="30" t="s">
        <v>6</v>
      </c>
      <c r="M1" s="31" t="s">
        <v>29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8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8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11</v>
      </c>
      <c r="R4" s="12"/>
      <c r="S4" s="12"/>
      <c r="T4" s="12"/>
      <c r="V4" s="34" t="s">
        <v>24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11</v>
      </c>
      <c r="AM4" s="12"/>
      <c r="AN4" s="12"/>
      <c r="AO4" s="12"/>
    </row>
    <row r="5" spans="1:41" ht="21" customHeight="1" x14ac:dyDescent="0.2">
      <c r="A5" s="52" t="s">
        <v>244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8">
        <v>0</v>
      </c>
      <c r="R5" s="13" t="s">
        <v>12</v>
      </c>
      <c r="S5" s="13">
        <v>5</v>
      </c>
      <c r="T5" s="13" t="s">
        <v>13</v>
      </c>
      <c r="V5" s="52" t="s">
        <v>145</v>
      </c>
      <c r="W5" s="37">
        <v>4</v>
      </c>
      <c r="X5" s="37">
        <v>2</v>
      </c>
      <c r="Y5" s="37">
        <v>1</v>
      </c>
      <c r="Z5" s="37">
        <v>0</v>
      </c>
      <c r="AA5" s="37">
        <v>0</v>
      </c>
      <c r="AB5" s="37">
        <v>1</v>
      </c>
      <c r="AC5" s="37">
        <v>7</v>
      </c>
      <c r="AD5" s="37"/>
      <c r="AE5" s="37"/>
      <c r="AF5" s="37"/>
      <c r="AG5" s="37"/>
      <c r="AH5" s="37"/>
      <c r="AI5" s="37"/>
      <c r="AJ5" s="37"/>
      <c r="AK5" s="37"/>
      <c r="AL5" s="38">
        <v>15</v>
      </c>
      <c r="AM5" s="13" t="s">
        <v>12</v>
      </c>
      <c r="AN5" s="13">
        <v>7</v>
      </c>
      <c r="AO5" s="13" t="s">
        <v>13</v>
      </c>
    </row>
    <row r="6" spans="1:41" ht="21" customHeight="1" thickBot="1" x14ac:dyDescent="0.25">
      <c r="A6" s="53" t="s">
        <v>195</v>
      </c>
      <c r="B6" s="39">
        <v>3</v>
      </c>
      <c r="C6" s="39">
        <v>3</v>
      </c>
      <c r="D6" s="39">
        <v>3</v>
      </c>
      <c r="E6" s="39">
        <v>3</v>
      </c>
      <c r="F6" s="39" t="s">
        <v>40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>
        <v>12</v>
      </c>
      <c r="R6" s="13" t="s">
        <v>14</v>
      </c>
      <c r="S6" s="13"/>
      <c r="T6" s="14" t="s">
        <v>15</v>
      </c>
      <c r="V6" s="53" t="s">
        <v>162</v>
      </c>
      <c r="W6" s="39">
        <v>1</v>
      </c>
      <c r="X6" s="39">
        <v>0</v>
      </c>
      <c r="Y6" s="39">
        <v>2</v>
      </c>
      <c r="Z6" s="39">
        <v>1</v>
      </c>
      <c r="AA6" s="39">
        <v>1</v>
      </c>
      <c r="AB6" s="39">
        <v>0</v>
      </c>
      <c r="AC6" s="39">
        <v>2</v>
      </c>
      <c r="AD6" s="39"/>
      <c r="AE6" s="39"/>
      <c r="AF6" s="39"/>
      <c r="AG6" s="39"/>
      <c r="AH6" s="39"/>
      <c r="AI6" s="39"/>
      <c r="AJ6" s="39"/>
      <c r="AK6" s="39"/>
      <c r="AL6" s="40">
        <v>7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79" t="s">
        <v>16</v>
      </c>
      <c r="C8" s="82"/>
      <c r="D8" s="82"/>
      <c r="E8" s="82"/>
      <c r="F8" s="82"/>
      <c r="G8" s="82"/>
      <c r="H8" s="82"/>
      <c r="I8" s="79" t="s">
        <v>17</v>
      </c>
      <c r="J8" s="82"/>
      <c r="K8" s="82"/>
      <c r="L8" s="82"/>
      <c r="M8" s="82"/>
      <c r="N8" s="83"/>
      <c r="O8" s="79" t="s">
        <v>18</v>
      </c>
      <c r="P8" s="82"/>
      <c r="Q8" s="83"/>
      <c r="R8" s="79" t="s">
        <v>41</v>
      </c>
      <c r="S8" s="80"/>
      <c r="T8" s="81"/>
      <c r="V8" s="15" t="str">
        <f>V4</f>
        <v>校　名</v>
      </c>
      <c r="W8" s="79" t="s">
        <v>16</v>
      </c>
      <c r="X8" s="82"/>
      <c r="Y8" s="82"/>
      <c r="Z8" s="82"/>
      <c r="AA8" s="82"/>
      <c r="AB8" s="82"/>
      <c r="AC8" s="82"/>
      <c r="AD8" s="79" t="s">
        <v>17</v>
      </c>
      <c r="AE8" s="82"/>
      <c r="AF8" s="82"/>
      <c r="AG8" s="82"/>
      <c r="AH8" s="82"/>
      <c r="AI8" s="83"/>
      <c r="AJ8" s="79" t="s">
        <v>18</v>
      </c>
      <c r="AK8" s="82"/>
      <c r="AL8" s="83"/>
      <c r="AM8" s="79" t="s">
        <v>41</v>
      </c>
      <c r="AN8" s="80"/>
      <c r="AO8" s="81"/>
    </row>
    <row r="9" spans="1:41" ht="22.8" customHeight="1" x14ac:dyDescent="0.2">
      <c r="A9" s="97" t="str">
        <f>IF(A5="","",A5)</f>
        <v>新津工</v>
      </c>
      <c r="B9" s="16" t="s">
        <v>20</v>
      </c>
      <c r="C9" s="91" t="s">
        <v>319</v>
      </c>
      <c r="D9" s="92"/>
      <c r="E9" s="92"/>
      <c r="F9" s="92"/>
      <c r="G9" s="92"/>
      <c r="H9" s="93"/>
      <c r="I9" s="58" t="s">
        <v>321</v>
      </c>
      <c r="J9" s="59"/>
      <c r="K9" s="59"/>
      <c r="L9" s="59"/>
      <c r="M9" s="59"/>
      <c r="N9" s="60"/>
      <c r="O9" s="70"/>
      <c r="P9" s="94"/>
      <c r="Q9" s="84"/>
      <c r="R9" s="70"/>
      <c r="S9" s="71"/>
      <c r="T9" s="72"/>
      <c r="V9" s="97" t="str">
        <f>IF(V5="","",V5)</f>
        <v>開志学園</v>
      </c>
      <c r="W9" s="16" t="s">
        <v>20</v>
      </c>
      <c r="X9" s="91" t="s">
        <v>334</v>
      </c>
      <c r="Y9" s="92"/>
      <c r="Z9" s="92"/>
      <c r="AA9" s="92"/>
      <c r="AB9" s="92"/>
      <c r="AC9" s="93"/>
      <c r="AD9" s="58" t="s">
        <v>336</v>
      </c>
      <c r="AE9" s="59"/>
      <c r="AF9" s="59"/>
      <c r="AG9" s="59"/>
      <c r="AH9" s="59"/>
      <c r="AI9" s="60"/>
      <c r="AJ9" s="58" t="s">
        <v>337</v>
      </c>
      <c r="AK9" s="59"/>
      <c r="AL9" s="60"/>
      <c r="AM9" s="58" t="s">
        <v>525</v>
      </c>
      <c r="AN9" s="64"/>
      <c r="AO9" s="65"/>
    </row>
    <row r="10" spans="1:41" ht="22.8" x14ac:dyDescent="0.2">
      <c r="A10" s="98"/>
      <c r="B10" s="17" t="s">
        <v>21</v>
      </c>
      <c r="C10" s="88" t="s">
        <v>246</v>
      </c>
      <c r="D10" s="89"/>
      <c r="E10" s="89"/>
      <c r="F10" s="89"/>
      <c r="G10" s="89"/>
      <c r="H10" s="90"/>
      <c r="I10" s="76"/>
      <c r="J10" s="77"/>
      <c r="K10" s="77"/>
      <c r="L10" s="77"/>
      <c r="M10" s="77"/>
      <c r="N10" s="78"/>
      <c r="O10" s="73"/>
      <c r="P10" s="74"/>
      <c r="Q10" s="95"/>
      <c r="R10" s="73"/>
      <c r="S10" s="74"/>
      <c r="T10" s="75"/>
      <c r="V10" s="98"/>
      <c r="W10" s="17" t="s">
        <v>21</v>
      </c>
      <c r="X10" s="88" t="s">
        <v>150</v>
      </c>
      <c r="Y10" s="89"/>
      <c r="Z10" s="89"/>
      <c r="AA10" s="89"/>
      <c r="AB10" s="89"/>
      <c r="AC10" s="90"/>
      <c r="AD10" s="76"/>
      <c r="AE10" s="77"/>
      <c r="AF10" s="77"/>
      <c r="AG10" s="77"/>
      <c r="AH10" s="77"/>
      <c r="AI10" s="78"/>
      <c r="AJ10" s="76"/>
      <c r="AK10" s="77"/>
      <c r="AL10" s="78"/>
      <c r="AM10" s="76"/>
      <c r="AN10" s="77"/>
      <c r="AO10" s="138"/>
    </row>
    <row r="11" spans="1:41" ht="22.8" customHeight="1" x14ac:dyDescent="0.2">
      <c r="A11" s="97" t="str">
        <f>IF(A6="","",A6)</f>
        <v>日本文理</v>
      </c>
      <c r="B11" s="16" t="s">
        <v>22</v>
      </c>
      <c r="C11" s="91" t="s">
        <v>320</v>
      </c>
      <c r="D11" s="92"/>
      <c r="E11" s="92"/>
      <c r="F11" s="92"/>
      <c r="G11" s="92"/>
      <c r="H11" s="93"/>
      <c r="I11" s="58" t="s">
        <v>322</v>
      </c>
      <c r="J11" s="59"/>
      <c r="K11" s="59"/>
      <c r="L11" s="59"/>
      <c r="M11" s="59"/>
      <c r="N11" s="60"/>
      <c r="O11" s="58" t="s">
        <v>323</v>
      </c>
      <c r="P11" s="139"/>
      <c r="Q11" s="140"/>
      <c r="R11" s="58" t="s">
        <v>324</v>
      </c>
      <c r="S11" s="64"/>
      <c r="T11" s="65"/>
      <c r="V11" s="97" t="str">
        <f>IF(V6="","",V6)</f>
        <v>新潟明訓</v>
      </c>
      <c r="W11" s="16" t="s">
        <v>22</v>
      </c>
      <c r="X11" s="91" t="s">
        <v>335</v>
      </c>
      <c r="Y11" s="92"/>
      <c r="Z11" s="92"/>
      <c r="AA11" s="92"/>
      <c r="AB11" s="92"/>
      <c r="AC11" s="93"/>
      <c r="AD11" s="58" t="s">
        <v>338</v>
      </c>
      <c r="AE11" s="59"/>
      <c r="AF11" s="59"/>
      <c r="AG11" s="59"/>
      <c r="AH11" s="59"/>
      <c r="AI11" s="60"/>
      <c r="AJ11" s="70"/>
      <c r="AK11" s="108"/>
      <c r="AL11" s="109"/>
      <c r="AM11" s="70"/>
      <c r="AN11" s="71"/>
      <c r="AO11" s="72"/>
    </row>
    <row r="12" spans="1:41" ht="23.4" thickBot="1" x14ac:dyDescent="0.25">
      <c r="A12" s="99"/>
      <c r="B12" s="18" t="s">
        <v>21</v>
      </c>
      <c r="C12" s="67" t="s">
        <v>197</v>
      </c>
      <c r="D12" s="68"/>
      <c r="E12" s="68"/>
      <c r="F12" s="68"/>
      <c r="G12" s="68"/>
      <c r="H12" s="69"/>
      <c r="I12" s="61"/>
      <c r="J12" s="62"/>
      <c r="K12" s="62"/>
      <c r="L12" s="62"/>
      <c r="M12" s="62"/>
      <c r="N12" s="63"/>
      <c r="O12" s="141"/>
      <c r="P12" s="142"/>
      <c r="Q12" s="143"/>
      <c r="R12" s="61"/>
      <c r="S12" s="62"/>
      <c r="T12" s="66"/>
      <c r="V12" s="99"/>
      <c r="W12" s="18" t="s">
        <v>21</v>
      </c>
      <c r="X12" s="67" t="s">
        <v>166</v>
      </c>
      <c r="Y12" s="68"/>
      <c r="Z12" s="68"/>
      <c r="AA12" s="68"/>
      <c r="AB12" s="68"/>
      <c r="AC12" s="69"/>
      <c r="AD12" s="61"/>
      <c r="AE12" s="62"/>
      <c r="AF12" s="62"/>
      <c r="AG12" s="62"/>
      <c r="AH12" s="62"/>
      <c r="AI12" s="63"/>
      <c r="AJ12" s="110"/>
      <c r="AK12" s="111"/>
      <c r="AL12" s="112"/>
      <c r="AM12" s="85"/>
      <c r="AN12" s="86"/>
      <c r="AO12" s="9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8" t="s">
        <v>76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8" t="s">
        <v>76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10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11</v>
      </c>
      <c r="R15" s="12"/>
      <c r="S15" s="12"/>
      <c r="T15" s="12"/>
      <c r="V15" s="34" t="s">
        <v>10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11</v>
      </c>
      <c r="AM15" s="12"/>
      <c r="AN15" s="12"/>
      <c r="AO15" s="12"/>
    </row>
    <row r="16" spans="1:41" ht="21" customHeight="1" x14ac:dyDescent="0.2">
      <c r="A16" s="52" t="s">
        <v>137</v>
      </c>
      <c r="B16" s="37">
        <v>0</v>
      </c>
      <c r="C16" s="37">
        <v>1</v>
      </c>
      <c r="D16" s="37">
        <v>6</v>
      </c>
      <c r="E16" s="37">
        <v>0</v>
      </c>
      <c r="F16" s="37">
        <v>1</v>
      </c>
      <c r="G16" s="37">
        <v>1</v>
      </c>
      <c r="H16" s="37">
        <v>5</v>
      </c>
      <c r="I16" s="37"/>
      <c r="J16" s="37"/>
      <c r="K16" s="37"/>
      <c r="L16" s="37"/>
      <c r="M16" s="37"/>
      <c r="N16" s="37"/>
      <c r="O16" s="37"/>
      <c r="P16" s="37"/>
      <c r="Q16" s="38">
        <v>14</v>
      </c>
      <c r="R16" s="13" t="s">
        <v>12</v>
      </c>
      <c r="S16" s="13">
        <v>7</v>
      </c>
      <c r="T16" s="13" t="s">
        <v>13</v>
      </c>
      <c r="V16" s="52" t="s">
        <v>339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1</v>
      </c>
      <c r="AF16" s="37"/>
      <c r="AG16" s="37"/>
      <c r="AH16" s="37"/>
      <c r="AI16" s="37"/>
      <c r="AJ16" s="37"/>
      <c r="AK16" s="37"/>
      <c r="AL16" s="38">
        <v>1</v>
      </c>
      <c r="AM16" s="13" t="s">
        <v>12</v>
      </c>
      <c r="AN16" s="13"/>
      <c r="AO16" s="13" t="s">
        <v>13</v>
      </c>
    </row>
    <row r="17" spans="1:41" ht="21" customHeight="1" thickBot="1" x14ac:dyDescent="0.25">
      <c r="A17" s="56" t="s">
        <v>177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/>
      <c r="J17" s="39"/>
      <c r="K17" s="39"/>
      <c r="L17" s="39"/>
      <c r="M17" s="39"/>
      <c r="N17" s="39"/>
      <c r="O17" s="39"/>
      <c r="P17" s="39"/>
      <c r="Q17" s="40">
        <v>0</v>
      </c>
      <c r="R17" s="13" t="s">
        <v>14</v>
      </c>
      <c r="S17" s="13"/>
      <c r="T17" s="14" t="s">
        <v>15</v>
      </c>
      <c r="V17" s="53" t="s">
        <v>85</v>
      </c>
      <c r="W17" s="39">
        <v>0</v>
      </c>
      <c r="X17" s="39">
        <v>0</v>
      </c>
      <c r="Y17" s="39">
        <v>0</v>
      </c>
      <c r="Z17" s="39">
        <v>1</v>
      </c>
      <c r="AA17" s="39">
        <v>0</v>
      </c>
      <c r="AB17" s="39">
        <v>1</v>
      </c>
      <c r="AC17" s="39">
        <v>0</v>
      </c>
      <c r="AD17" s="39">
        <v>0</v>
      </c>
      <c r="AE17" s="39" t="s">
        <v>40</v>
      </c>
      <c r="AF17" s="39"/>
      <c r="AG17" s="39"/>
      <c r="AH17" s="39"/>
      <c r="AI17" s="39"/>
      <c r="AJ17" s="39"/>
      <c r="AK17" s="39"/>
      <c r="AL17" s="40">
        <v>2</v>
      </c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79" t="s">
        <v>16</v>
      </c>
      <c r="C19" s="82"/>
      <c r="D19" s="82"/>
      <c r="E19" s="82"/>
      <c r="F19" s="82"/>
      <c r="G19" s="82"/>
      <c r="H19" s="82"/>
      <c r="I19" s="79" t="s">
        <v>17</v>
      </c>
      <c r="J19" s="82"/>
      <c r="K19" s="82"/>
      <c r="L19" s="82"/>
      <c r="M19" s="82"/>
      <c r="N19" s="83"/>
      <c r="O19" s="79" t="s">
        <v>18</v>
      </c>
      <c r="P19" s="82"/>
      <c r="Q19" s="83"/>
      <c r="R19" s="79" t="s">
        <v>41</v>
      </c>
      <c r="S19" s="80"/>
      <c r="T19" s="81"/>
      <c r="V19" s="15" t="str">
        <f>V15</f>
        <v>校　名</v>
      </c>
      <c r="W19" s="79" t="s">
        <v>16</v>
      </c>
      <c r="X19" s="82"/>
      <c r="Y19" s="82"/>
      <c r="Z19" s="82"/>
      <c r="AA19" s="82"/>
      <c r="AB19" s="82"/>
      <c r="AC19" s="82"/>
      <c r="AD19" s="79" t="s">
        <v>17</v>
      </c>
      <c r="AE19" s="82"/>
      <c r="AF19" s="82"/>
      <c r="AG19" s="82"/>
      <c r="AH19" s="82"/>
      <c r="AI19" s="83"/>
      <c r="AJ19" s="79" t="s">
        <v>18</v>
      </c>
      <c r="AK19" s="82"/>
      <c r="AL19" s="83"/>
      <c r="AM19" s="79" t="s">
        <v>41</v>
      </c>
      <c r="AN19" s="80"/>
      <c r="AO19" s="81"/>
    </row>
    <row r="20" spans="1:41" ht="22.8" customHeight="1" x14ac:dyDescent="0.2">
      <c r="A20" s="97" t="str">
        <f>IF(A16="","",A16)</f>
        <v>帝京長岡</v>
      </c>
      <c r="B20" s="16" t="s">
        <v>20</v>
      </c>
      <c r="C20" s="91" t="s">
        <v>325</v>
      </c>
      <c r="D20" s="92"/>
      <c r="E20" s="92"/>
      <c r="F20" s="92"/>
      <c r="G20" s="92"/>
      <c r="H20" s="93"/>
      <c r="I20" s="58" t="s">
        <v>328</v>
      </c>
      <c r="J20" s="59"/>
      <c r="K20" s="59"/>
      <c r="L20" s="59"/>
      <c r="M20" s="59"/>
      <c r="N20" s="60"/>
      <c r="O20" s="149" t="s">
        <v>329</v>
      </c>
      <c r="P20" s="150"/>
      <c r="Q20" s="151"/>
      <c r="R20" s="70"/>
      <c r="S20" s="71"/>
      <c r="T20" s="72"/>
      <c r="V20" s="97" t="str">
        <f>IF(V16="","",V16)</f>
        <v>巻</v>
      </c>
      <c r="W20" s="16" t="s">
        <v>20</v>
      </c>
      <c r="X20" s="91" t="s">
        <v>340</v>
      </c>
      <c r="Y20" s="92"/>
      <c r="Z20" s="92"/>
      <c r="AA20" s="92"/>
      <c r="AB20" s="92"/>
      <c r="AC20" s="93"/>
      <c r="AD20" s="70"/>
      <c r="AE20" s="94"/>
      <c r="AF20" s="94"/>
      <c r="AG20" s="94"/>
      <c r="AH20" s="94"/>
      <c r="AI20" s="84"/>
      <c r="AJ20" s="70"/>
      <c r="AK20" s="94"/>
      <c r="AL20" s="84"/>
      <c r="AM20" s="70"/>
      <c r="AN20" s="71"/>
      <c r="AO20" s="72"/>
    </row>
    <row r="21" spans="1:41" ht="22.8" x14ac:dyDescent="0.2">
      <c r="A21" s="98"/>
      <c r="B21" s="17" t="s">
        <v>21</v>
      </c>
      <c r="C21" s="88" t="s">
        <v>141</v>
      </c>
      <c r="D21" s="89"/>
      <c r="E21" s="89"/>
      <c r="F21" s="89"/>
      <c r="G21" s="89"/>
      <c r="H21" s="90"/>
      <c r="I21" s="76"/>
      <c r="J21" s="77"/>
      <c r="K21" s="77"/>
      <c r="L21" s="77"/>
      <c r="M21" s="77"/>
      <c r="N21" s="78"/>
      <c r="O21" s="152"/>
      <c r="P21" s="153"/>
      <c r="Q21" s="154"/>
      <c r="R21" s="73"/>
      <c r="S21" s="74"/>
      <c r="T21" s="75"/>
      <c r="V21" s="98"/>
      <c r="W21" s="17" t="s">
        <v>21</v>
      </c>
      <c r="X21" s="88" t="s">
        <v>82</v>
      </c>
      <c r="Y21" s="89"/>
      <c r="Z21" s="89"/>
      <c r="AA21" s="89"/>
      <c r="AB21" s="89"/>
      <c r="AC21" s="90"/>
      <c r="AD21" s="73"/>
      <c r="AE21" s="74"/>
      <c r="AF21" s="74"/>
      <c r="AG21" s="74"/>
      <c r="AH21" s="74"/>
      <c r="AI21" s="95"/>
      <c r="AJ21" s="73"/>
      <c r="AK21" s="74"/>
      <c r="AL21" s="95"/>
      <c r="AM21" s="73"/>
      <c r="AN21" s="74"/>
      <c r="AO21" s="75"/>
    </row>
    <row r="22" spans="1:41" ht="22.8" customHeight="1" x14ac:dyDescent="0.2">
      <c r="A22" s="128" t="s">
        <v>177</v>
      </c>
      <c r="B22" s="16" t="s">
        <v>22</v>
      </c>
      <c r="C22" s="91" t="s">
        <v>326</v>
      </c>
      <c r="D22" s="92"/>
      <c r="E22" s="92"/>
      <c r="F22" s="92"/>
      <c r="G22" s="92"/>
      <c r="H22" s="93"/>
      <c r="I22" s="70"/>
      <c r="J22" s="94"/>
      <c r="K22" s="94"/>
      <c r="L22" s="94"/>
      <c r="M22" s="94"/>
      <c r="N22" s="84"/>
      <c r="O22" s="70"/>
      <c r="P22" s="108"/>
      <c r="Q22" s="109"/>
      <c r="R22" s="70"/>
      <c r="S22" s="71"/>
      <c r="T22" s="72"/>
      <c r="V22" s="97" t="str">
        <f>IF(V17="","",V17)</f>
        <v>新発田中央</v>
      </c>
      <c r="W22" s="16" t="s">
        <v>22</v>
      </c>
      <c r="X22" s="91" t="s">
        <v>341</v>
      </c>
      <c r="Y22" s="92"/>
      <c r="Z22" s="92"/>
      <c r="AA22" s="92"/>
      <c r="AB22" s="92"/>
      <c r="AC22" s="93"/>
      <c r="AD22" s="58" t="s">
        <v>342</v>
      </c>
      <c r="AE22" s="59"/>
      <c r="AF22" s="59"/>
      <c r="AG22" s="59"/>
      <c r="AH22" s="59"/>
      <c r="AI22" s="60"/>
      <c r="AJ22" s="58" t="s">
        <v>343</v>
      </c>
      <c r="AK22" s="139"/>
      <c r="AL22" s="140"/>
      <c r="AM22" s="70"/>
      <c r="AN22" s="71"/>
      <c r="AO22" s="72"/>
    </row>
    <row r="23" spans="1:41" ht="23.4" thickBot="1" x14ac:dyDescent="0.25">
      <c r="A23" s="129"/>
      <c r="B23" s="18" t="s">
        <v>21</v>
      </c>
      <c r="C23" s="67" t="s">
        <v>327</v>
      </c>
      <c r="D23" s="68"/>
      <c r="E23" s="68"/>
      <c r="F23" s="68"/>
      <c r="G23" s="68"/>
      <c r="H23" s="69"/>
      <c r="I23" s="85"/>
      <c r="J23" s="86"/>
      <c r="K23" s="86"/>
      <c r="L23" s="86"/>
      <c r="M23" s="86"/>
      <c r="N23" s="87"/>
      <c r="O23" s="110"/>
      <c r="P23" s="111"/>
      <c r="Q23" s="112"/>
      <c r="R23" s="85"/>
      <c r="S23" s="86"/>
      <c r="T23" s="96"/>
      <c r="V23" s="99"/>
      <c r="W23" s="18" t="s">
        <v>21</v>
      </c>
      <c r="X23" s="67" t="s">
        <v>90</v>
      </c>
      <c r="Y23" s="68"/>
      <c r="Z23" s="68"/>
      <c r="AA23" s="68"/>
      <c r="AB23" s="68"/>
      <c r="AC23" s="69"/>
      <c r="AD23" s="61"/>
      <c r="AE23" s="62"/>
      <c r="AF23" s="62"/>
      <c r="AG23" s="62"/>
      <c r="AH23" s="62"/>
      <c r="AI23" s="63"/>
      <c r="AJ23" s="141"/>
      <c r="AK23" s="142"/>
      <c r="AL23" s="143"/>
      <c r="AM23" s="85"/>
      <c r="AN23" s="86"/>
      <c r="AO23" s="96"/>
    </row>
    <row r="25" spans="1:41" ht="17.399999999999999" thickBot="1" x14ac:dyDescent="0.3">
      <c r="A25" s="4" t="s">
        <v>9</v>
      </c>
      <c r="B25" s="3"/>
      <c r="C25" s="28" t="s">
        <v>95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8" t="s">
        <v>95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10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11</v>
      </c>
      <c r="R26" s="12"/>
      <c r="S26" s="12"/>
      <c r="T26" s="12"/>
      <c r="V26" s="34" t="s">
        <v>10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11</v>
      </c>
      <c r="AM26" s="12"/>
      <c r="AN26" s="12"/>
      <c r="AO26" s="12"/>
    </row>
    <row r="27" spans="1:41" ht="21" customHeight="1" x14ac:dyDescent="0.2">
      <c r="A27" s="52" t="s">
        <v>169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1</v>
      </c>
      <c r="H27" s="37">
        <v>0</v>
      </c>
      <c r="I27" s="37">
        <v>0</v>
      </c>
      <c r="J27" s="37">
        <v>0</v>
      </c>
      <c r="K27" s="37"/>
      <c r="L27" s="37"/>
      <c r="M27" s="37"/>
      <c r="N27" s="37"/>
      <c r="O27" s="37"/>
      <c r="P27" s="37"/>
      <c r="Q27" s="38">
        <v>1</v>
      </c>
      <c r="R27" s="13" t="s">
        <v>12</v>
      </c>
      <c r="S27" s="13"/>
      <c r="T27" s="13" t="s">
        <v>13</v>
      </c>
      <c r="V27" s="52" t="s">
        <v>235</v>
      </c>
      <c r="W27" s="37">
        <v>0</v>
      </c>
      <c r="X27" s="37">
        <v>1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/>
      <c r="AE27" s="37"/>
      <c r="AF27" s="37"/>
      <c r="AG27" s="37"/>
      <c r="AH27" s="37"/>
      <c r="AI27" s="37"/>
      <c r="AJ27" s="37"/>
      <c r="AK27" s="37"/>
      <c r="AL27" s="38">
        <v>1</v>
      </c>
      <c r="AM27" s="13" t="s">
        <v>12</v>
      </c>
      <c r="AN27" s="13">
        <v>7</v>
      </c>
      <c r="AO27" s="13" t="s">
        <v>13</v>
      </c>
    </row>
    <row r="28" spans="1:41" ht="21" customHeight="1" thickBot="1" x14ac:dyDescent="0.25">
      <c r="A28" s="53" t="s">
        <v>154</v>
      </c>
      <c r="B28" s="39">
        <v>0</v>
      </c>
      <c r="C28" s="39">
        <v>0</v>
      </c>
      <c r="D28" s="39">
        <v>0</v>
      </c>
      <c r="E28" s="39">
        <v>1</v>
      </c>
      <c r="F28" s="39">
        <v>1</v>
      </c>
      <c r="G28" s="39">
        <v>0</v>
      </c>
      <c r="H28" s="39">
        <v>0</v>
      </c>
      <c r="I28" s="39">
        <v>0</v>
      </c>
      <c r="J28" s="39" t="s">
        <v>40</v>
      </c>
      <c r="K28" s="39"/>
      <c r="L28" s="39"/>
      <c r="M28" s="39"/>
      <c r="N28" s="39"/>
      <c r="O28" s="39"/>
      <c r="P28" s="39"/>
      <c r="Q28" s="40">
        <v>2</v>
      </c>
      <c r="R28" s="13" t="s">
        <v>14</v>
      </c>
      <c r="S28" s="13"/>
      <c r="T28" s="14" t="s">
        <v>15</v>
      </c>
      <c r="V28" s="53" t="s">
        <v>344</v>
      </c>
      <c r="W28" s="39">
        <v>4</v>
      </c>
      <c r="X28" s="39">
        <v>2</v>
      </c>
      <c r="Y28" s="39">
        <v>0</v>
      </c>
      <c r="Z28" s="39">
        <v>2</v>
      </c>
      <c r="AA28" s="39">
        <v>0</v>
      </c>
      <c r="AB28" s="39">
        <v>0</v>
      </c>
      <c r="AC28" s="39" t="s">
        <v>40</v>
      </c>
      <c r="AD28" s="39"/>
      <c r="AE28" s="39"/>
      <c r="AF28" s="39"/>
      <c r="AG28" s="39"/>
      <c r="AH28" s="39"/>
      <c r="AI28" s="39"/>
      <c r="AJ28" s="39"/>
      <c r="AK28" s="39"/>
      <c r="AL28" s="40">
        <v>8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79" t="s">
        <v>16</v>
      </c>
      <c r="C30" s="82"/>
      <c r="D30" s="82"/>
      <c r="E30" s="82"/>
      <c r="F30" s="82"/>
      <c r="G30" s="82"/>
      <c r="H30" s="82"/>
      <c r="I30" s="79" t="s">
        <v>17</v>
      </c>
      <c r="J30" s="82"/>
      <c r="K30" s="82"/>
      <c r="L30" s="82"/>
      <c r="M30" s="82"/>
      <c r="N30" s="83"/>
      <c r="O30" s="79" t="s">
        <v>18</v>
      </c>
      <c r="P30" s="82"/>
      <c r="Q30" s="83"/>
      <c r="R30" s="79" t="s">
        <v>41</v>
      </c>
      <c r="S30" s="80"/>
      <c r="T30" s="81"/>
      <c r="V30" s="15" t="str">
        <f>V26</f>
        <v>校　名</v>
      </c>
      <c r="W30" s="79" t="s">
        <v>16</v>
      </c>
      <c r="X30" s="82"/>
      <c r="Y30" s="82"/>
      <c r="Z30" s="82"/>
      <c r="AA30" s="82"/>
      <c r="AB30" s="82"/>
      <c r="AC30" s="82"/>
      <c r="AD30" s="79" t="s">
        <v>17</v>
      </c>
      <c r="AE30" s="82"/>
      <c r="AF30" s="82"/>
      <c r="AG30" s="82"/>
      <c r="AH30" s="82"/>
      <c r="AI30" s="83"/>
      <c r="AJ30" s="79" t="s">
        <v>18</v>
      </c>
      <c r="AK30" s="82"/>
      <c r="AL30" s="83"/>
      <c r="AM30" s="79" t="s">
        <v>41</v>
      </c>
      <c r="AN30" s="80"/>
      <c r="AO30" s="81"/>
    </row>
    <row r="31" spans="1:41" ht="22.8" customHeight="1" x14ac:dyDescent="0.2">
      <c r="A31" s="97" t="str">
        <f>IF(A27="","",A27)</f>
        <v>新潟産大附</v>
      </c>
      <c r="B31" s="16" t="s">
        <v>20</v>
      </c>
      <c r="C31" s="91" t="s">
        <v>330</v>
      </c>
      <c r="D31" s="92"/>
      <c r="E31" s="92"/>
      <c r="F31" s="92"/>
      <c r="G31" s="92"/>
      <c r="H31" s="93"/>
      <c r="I31" s="58" t="s">
        <v>332</v>
      </c>
      <c r="J31" s="59"/>
      <c r="K31" s="59"/>
      <c r="L31" s="59"/>
      <c r="M31" s="59"/>
      <c r="N31" s="60"/>
      <c r="O31" s="70"/>
      <c r="P31" s="94"/>
      <c r="Q31" s="84"/>
      <c r="R31" s="70"/>
      <c r="S31" s="71"/>
      <c r="T31" s="72"/>
      <c r="V31" s="97" t="str">
        <f>IF(V27="","",V27)</f>
        <v>長岡工</v>
      </c>
      <c r="W31" s="16" t="s">
        <v>20</v>
      </c>
      <c r="X31" s="91" t="s">
        <v>238</v>
      </c>
      <c r="Y31" s="92"/>
      <c r="Z31" s="92"/>
      <c r="AA31" s="92"/>
      <c r="AB31" s="92"/>
      <c r="AC31" s="93"/>
      <c r="AD31" s="58" t="s">
        <v>346</v>
      </c>
      <c r="AE31" s="59"/>
      <c r="AF31" s="59"/>
      <c r="AG31" s="59"/>
      <c r="AH31" s="59"/>
      <c r="AI31" s="60"/>
      <c r="AJ31" s="70"/>
      <c r="AK31" s="94"/>
      <c r="AL31" s="84"/>
      <c r="AM31" s="70"/>
      <c r="AN31" s="71"/>
      <c r="AO31" s="72"/>
    </row>
    <row r="32" spans="1:41" ht="22.8" x14ac:dyDescent="0.2">
      <c r="A32" s="98"/>
      <c r="B32" s="17" t="s">
        <v>21</v>
      </c>
      <c r="C32" s="88" t="s">
        <v>172</v>
      </c>
      <c r="D32" s="89"/>
      <c r="E32" s="89"/>
      <c r="F32" s="89"/>
      <c r="G32" s="89"/>
      <c r="H32" s="90"/>
      <c r="I32" s="76"/>
      <c r="J32" s="77"/>
      <c r="K32" s="77"/>
      <c r="L32" s="77"/>
      <c r="M32" s="77"/>
      <c r="N32" s="78"/>
      <c r="O32" s="73"/>
      <c r="P32" s="74"/>
      <c r="Q32" s="95"/>
      <c r="R32" s="73"/>
      <c r="S32" s="74"/>
      <c r="T32" s="75"/>
      <c r="V32" s="98"/>
      <c r="W32" s="17" t="s">
        <v>21</v>
      </c>
      <c r="X32" s="88" t="s">
        <v>239</v>
      </c>
      <c r="Y32" s="89"/>
      <c r="Z32" s="89"/>
      <c r="AA32" s="89"/>
      <c r="AB32" s="89"/>
      <c r="AC32" s="90"/>
      <c r="AD32" s="76"/>
      <c r="AE32" s="77"/>
      <c r="AF32" s="77"/>
      <c r="AG32" s="77"/>
      <c r="AH32" s="77"/>
      <c r="AI32" s="78"/>
      <c r="AJ32" s="73"/>
      <c r="AK32" s="74"/>
      <c r="AL32" s="95"/>
      <c r="AM32" s="73"/>
      <c r="AN32" s="74"/>
      <c r="AO32" s="75"/>
    </row>
    <row r="33" spans="1:41" ht="22.8" customHeight="1" x14ac:dyDescent="0.2">
      <c r="A33" s="97" t="str">
        <f>IF(A28="","",A28)</f>
        <v>関根学園</v>
      </c>
      <c r="B33" s="16" t="s">
        <v>22</v>
      </c>
      <c r="C33" s="91" t="s">
        <v>331</v>
      </c>
      <c r="D33" s="92"/>
      <c r="E33" s="92"/>
      <c r="F33" s="92"/>
      <c r="G33" s="92"/>
      <c r="H33" s="93"/>
      <c r="I33" s="70"/>
      <c r="J33" s="94"/>
      <c r="K33" s="94"/>
      <c r="L33" s="94"/>
      <c r="M33" s="94"/>
      <c r="N33" s="84"/>
      <c r="O33" s="58" t="s">
        <v>333</v>
      </c>
      <c r="P33" s="139"/>
      <c r="Q33" s="140"/>
      <c r="R33" s="70"/>
      <c r="S33" s="71"/>
      <c r="T33" s="72"/>
      <c r="V33" s="97" t="str">
        <f>IF(V28="","",V28)</f>
        <v>中越</v>
      </c>
      <c r="W33" s="16" t="s">
        <v>22</v>
      </c>
      <c r="X33" s="91" t="s">
        <v>345</v>
      </c>
      <c r="Y33" s="92"/>
      <c r="Z33" s="92"/>
      <c r="AA33" s="92"/>
      <c r="AB33" s="92"/>
      <c r="AC33" s="93"/>
      <c r="AD33" s="58" t="s">
        <v>347</v>
      </c>
      <c r="AE33" s="59"/>
      <c r="AF33" s="59"/>
      <c r="AG33" s="59"/>
      <c r="AH33" s="59"/>
      <c r="AI33" s="60"/>
      <c r="AJ33" s="58" t="s">
        <v>348</v>
      </c>
      <c r="AK33" s="139"/>
      <c r="AL33" s="140"/>
      <c r="AM33" s="70"/>
      <c r="AN33" s="71"/>
      <c r="AO33" s="72"/>
    </row>
    <row r="34" spans="1:41" ht="23.4" thickBot="1" x14ac:dyDescent="0.25">
      <c r="A34" s="99"/>
      <c r="B34" s="18" t="s">
        <v>21</v>
      </c>
      <c r="C34" s="67" t="s">
        <v>158</v>
      </c>
      <c r="D34" s="68"/>
      <c r="E34" s="68"/>
      <c r="F34" s="68"/>
      <c r="G34" s="68"/>
      <c r="H34" s="69"/>
      <c r="I34" s="85"/>
      <c r="J34" s="86"/>
      <c r="K34" s="86"/>
      <c r="L34" s="86"/>
      <c r="M34" s="86"/>
      <c r="N34" s="87"/>
      <c r="O34" s="141"/>
      <c r="P34" s="142"/>
      <c r="Q34" s="143"/>
      <c r="R34" s="85"/>
      <c r="S34" s="86"/>
      <c r="T34" s="96"/>
      <c r="V34" s="99"/>
      <c r="W34" s="18" t="s">
        <v>21</v>
      </c>
      <c r="X34" s="67" t="s">
        <v>212</v>
      </c>
      <c r="Y34" s="68"/>
      <c r="Z34" s="68"/>
      <c r="AA34" s="68"/>
      <c r="AB34" s="68"/>
      <c r="AC34" s="69"/>
      <c r="AD34" s="61"/>
      <c r="AE34" s="62"/>
      <c r="AF34" s="62"/>
      <c r="AG34" s="62"/>
      <c r="AH34" s="62"/>
      <c r="AI34" s="63"/>
      <c r="AJ34" s="141"/>
      <c r="AK34" s="142"/>
      <c r="AL34" s="143"/>
      <c r="AM34" s="85"/>
      <c r="AN34" s="86"/>
      <c r="AO34" s="96"/>
    </row>
    <row r="36" spans="1:41" x14ac:dyDescent="0.2">
      <c r="A36" s="30" t="s">
        <v>0</v>
      </c>
      <c r="B36" s="31">
        <v>6</v>
      </c>
      <c r="C36" s="32" t="s">
        <v>1</v>
      </c>
      <c r="D36" s="32"/>
      <c r="E36" s="30" t="s">
        <v>2</v>
      </c>
      <c r="F36" s="31">
        <v>6</v>
      </c>
      <c r="G36" s="31" t="s">
        <v>3</v>
      </c>
      <c r="H36" s="31">
        <v>5</v>
      </c>
      <c r="I36" s="31" t="s">
        <v>4</v>
      </c>
      <c r="J36" s="31">
        <v>3</v>
      </c>
      <c r="K36" s="30" t="s">
        <v>5</v>
      </c>
      <c r="L36" s="30" t="s">
        <v>6</v>
      </c>
      <c r="M36" s="31" t="s">
        <v>35</v>
      </c>
      <c r="N36" s="32" t="s">
        <v>8</v>
      </c>
      <c r="O36" s="32"/>
      <c r="P36" s="33"/>
      <c r="Q36" s="25"/>
      <c r="R36" s="25"/>
      <c r="S36" s="25"/>
      <c r="T36" s="25"/>
      <c r="V36" s="13"/>
      <c r="W36" s="19"/>
      <c r="X36" s="20"/>
      <c r="Y36" s="21"/>
      <c r="Z36" s="21"/>
      <c r="AA36" s="21"/>
      <c r="AB36" s="21"/>
      <c r="AC36" s="21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s="46" customFormat="1" x14ac:dyDescent="0.2">
      <c r="A37" s="42"/>
      <c r="B37" s="43"/>
      <c r="C37" s="41"/>
      <c r="D37" s="41"/>
      <c r="E37" s="42"/>
      <c r="F37" s="43"/>
      <c r="G37" s="43"/>
      <c r="H37" s="43"/>
      <c r="I37" s="43"/>
      <c r="J37" s="43"/>
      <c r="K37" s="42"/>
      <c r="L37" s="42"/>
      <c r="M37" s="43"/>
      <c r="N37" s="41"/>
      <c r="O37" s="41"/>
      <c r="P37" s="44"/>
      <c r="Q37" s="45"/>
      <c r="R37" s="45"/>
      <c r="S37" s="45"/>
      <c r="T37" s="45"/>
      <c r="V37" s="47"/>
      <c r="W37" s="48"/>
      <c r="X37" s="49"/>
      <c r="Y37" s="50"/>
      <c r="Z37" s="50"/>
      <c r="AA37" s="50"/>
      <c r="AB37" s="50"/>
      <c r="AC37" s="50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</row>
    <row r="38" spans="1:41" ht="17.399999999999999" thickBot="1" x14ac:dyDescent="0.3">
      <c r="A38" s="4" t="s">
        <v>9</v>
      </c>
      <c r="B38" s="3"/>
      <c r="C38" s="28" t="s">
        <v>26</v>
      </c>
      <c r="D38" s="7"/>
      <c r="E38" s="8"/>
      <c r="F38" s="9" t="s">
        <v>30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23</v>
      </c>
      <c r="W38" s="3"/>
      <c r="X38" s="28" t="s">
        <v>26</v>
      </c>
      <c r="Y38" s="7"/>
      <c r="Z38" s="8"/>
      <c r="AA38" s="9" t="s">
        <v>30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4" t="s">
        <v>10</v>
      </c>
      <c r="B39" s="35">
        <v>1</v>
      </c>
      <c r="C39" s="35">
        <v>2</v>
      </c>
      <c r="D39" s="35">
        <v>3</v>
      </c>
      <c r="E39" s="35">
        <v>4</v>
      </c>
      <c r="F39" s="35">
        <v>5</v>
      </c>
      <c r="G39" s="35">
        <v>6</v>
      </c>
      <c r="H39" s="35">
        <v>7</v>
      </c>
      <c r="I39" s="35">
        <v>8</v>
      </c>
      <c r="J39" s="35">
        <v>9</v>
      </c>
      <c r="K39" s="35"/>
      <c r="L39" s="35"/>
      <c r="M39" s="35"/>
      <c r="N39" s="35"/>
      <c r="O39" s="35"/>
      <c r="P39" s="35"/>
      <c r="Q39" s="36" t="s">
        <v>11</v>
      </c>
      <c r="R39" s="12"/>
      <c r="S39" s="12"/>
      <c r="T39" s="12"/>
      <c r="V39" s="34" t="s">
        <v>10</v>
      </c>
      <c r="W39" s="35">
        <v>1</v>
      </c>
      <c r="X39" s="35">
        <v>2</v>
      </c>
      <c r="Y39" s="35">
        <v>3</v>
      </c>
      <c r="Z39" s="35">
        <v>4</v>
      </c>
      <c r="AA39" s="35">
        <v>5</v>
      </c>
      <c r="AB39" s="35">
        <v>6</v>
      </c>
      <c r="AC39" s="35">
        <v>7</v>
      </c>
      <c r="AD39" s="35">
        <v>8</v>
      </c>
      <c r="AE39" s="35">
        <v>9</v>
      </c>
      <c r="AF39" s="35"/>
      <c r="AG39" s="35"/>
      <c r="AH39" s="35"/>
      <c r="AI39" s="35"/>
      <c r="AJ39" s="35"/>
      <c r="AK39" s="35"/>
      <c r="AL39" s="36" t="s">
        <v>11</v>
      </c>
      <c r="AM39" s="12"/>
      <c r="AN39" s="12"/>
      <c r="AO39" s="12"/>
    </row>
    <row r="40" spans="1:41" ht="21" customHeight="1" x14ac:dyDescent="0.2">
      <c r="A40" s="52" t="s">
        <v>179</v>
      </c>
      <c r="B40" s="37">
        <v>0</v>
      </c>
      <c r="C40" s="37">
        <v>0</v>
      </c>
      <c r="D40" s="37">
        <v>0</v>
      </c>
      <c r="E40" s="37">
        <v>1</v>
      </c>
      <c r="F40" s="37">
        <v>0</v>
      </c>
      <c r="G40" s="37">
        <v>0</v>
      </c>
      <c r="H40" s="37">
        <v>0</v>
      </c>
      <c r="I40" s="37"/>
      <c r="J40" s="37"/>
      <c r="K40" s="37"/>
      <c r="L40" s="37"/>
      <c r="M40" s="37"/>
      <c r="N40" s="37"/>
      <c r="O40" s="37"/>
      <c r="P40" s="37"/>
      <c r="Q40" s="38">
        <v>1</v>
      </c>
      <c r="R40" s="13" t="s">
        <v>12</v>
      </c>
      <c r="S40" s="13">
        <v>7</v>
      </c>
      <c r="T40" s="13" t="s">
        <v>13</v>
      </c>
      <c r="V40" s="52" t="s">
        <v>365</v>
      </c>
      <c r="W40" s="37">
        <v>2</v>
      </c>
      <c r="X40" s="37">
        <v>0</v>
      </c>
      <c r="Y40" s="37">
        <v>0</v>
      </c>
      <c r="Z40" s="37">
        <v>0</v>
      </c>
      <c r="AA40" s="37">
        <v>4</v>
      </c>
      <c r="AB40" s="37">
        <v>0</v>
      </c>
      <c r="AC40" s="37"/>
      <c r="AD40" s="37"/>
      <c r="AE40" s="37"/>
      <c r="AF40" s="37"/>
      <c r="AG40" s="37"/>
      <c r="AH40" s="37"/>
      <c r="AI40" s="37"/>
      <c r="AJ40" s="37"/>
      <c r="AK40" s="37"/>
      <c r="AL40" s="38">
        <v>6</v>
      </c>
      <c r="AM40" s="13" t="s">
        <v>12</v>
      </c>
      <c r="AN40" s="13">
        <v>6</v>
      </c>
      <c r="AO40" s="13" t="s">
        <v>13</v>
      </c>
    </row>
    <row r="41" spans="1:41" ht="21" customHeight="1" thickBot="1" x14ac:dyDescent="0.25">
      <c r="A41" s="53" t="s">
        <v>357</v>
      </c>
      <c r="B41" s="39">
        <v>2</v>
      </c>
      <c r="C41" s="39">
        <v>4</v>
      </c>
      <c r="D41" s="39">
        <v>0</v>
      </c>
      <c r="E41" s="39">
        <v>1</v>
      </c>
      <c r="F41" s="39">
        <v>0</v>
      </c>
      <c r="G41" s="39">
        <v>3</v>
      </c>
      <c r="H41" s="39" t="s">
        <v>40</v>
      </c>
      <c r="I41" s="39"/>
      <c r="J41" s="39"/>
      <c r="K41" s="39"/>
      <c r="L41" s="39"/>
      <c r="M41" s="39"/>
      <c r="N41" s="39"/>
      <c r="O41" s="39"/>
      <c r="P41" s="39"/>
      <c r="Q41" s="40">
        <v>10</v>
      </c>
      <c r="R41" s="13" t="s">
        <v>14</v>
      </c>
      <c r="S41" s="13"/>
      <c r="T41" s="14" t="s">
        <v>15</v>
      </c>
      <c r="V41" s="53" t="s">
        <v>366</v>
      </c>
      <c r="W41" s="39">
        <v>2</v>
      </c>
      <c r="X41" s="39">
        <v>0</v>
      </c>
      <c r="Y41" s="39">
        <v>3</v>
      </c>
      <c r="Z41" s="39">
        <v>0</v>
      </c>
      <c r="AA41" s="39">
        <v>2</v>
      </c>
      <c r="AB41" s="39" t="s">
        <v>86</v>
      </c>
      <c r="AC41" s="39"/>
      <c r="AD41" s="39"/>
      <c r="AE41" s="39"/>
      <c r="AF41" s="39"/>
      <c r="AG41" s="39"/>
      <c r="AH41" s="39"/>
      <c r="AI41" s="39"/>
      <c r="AJ41" s="39"/>
      <c r="AK41" s="39"/>
      <c r="AL41" s="40">
        <v>16</v>
      </c>
      <c r="AM41" s="13" t="s">
        <v>14</v>
      </c>
      <c r="AN41" s="13"/>
      <c r="AO41" s="14" t="s">
        <v>15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79" t="s">
        <v>16</v>
      </c>
      <c r="C43" s="82"/>
      <c r="D43" s="82"/>
      <c r="E43" s="82"/>
      <c r="F43" s="82"/>
      <c r="G43" s="82"/>
      <c r="H43" s="82"/>
      <c r="I43" s="79" t="s">
        <v>17</v>
      </c>
      <c r="J43" s="82"/>
      <c r="K43" s="82"/>
      <c r="L43" s="82"/>
      <c r="M43" s="82"/>
      <c r="N43" s="83"/>
      <c r="O43" s="79" t="s">
        <v>18</v>
      </c>
      <c r="P43" s="82"/>
      <c r="Q43" s="83"/>
      <c r="R43" s="79" t="s">
        <v>41</v>
      </c>
      <c r="S43" s="80"/>
      <c r="T43" s="81"/>
      <c r="V43" s="15" t="str">
        <f>V39</f>
        <v>校　名</v>
      </c>
      <c r="W43" s="79" t="s">
        <v>16</v>
      </c>
      <c r="X43" s="82"/>
      <c r="Y43" s="82"/>
      <c r="Z43" s="82"/>
      <c r="AA43" s="82"/>
      <c r="AB43" s="82"/>
      <c r="AC43" s="82"/>
      <c r="AD43" s="79" t="s">
        <v>17</v>
      </c>
      <c r="AE43" s="82"/>
      <c r="AF43" s="82"/>
      <c r="AG43" s="82"/>
      <c r="AH43" s="82"/>
      <c r="AI43" s="83"/>
      <c r="AJ43" s="79" t="s">
        <v>18</v>
      </c>
      <c r="AK43" s="82"/>
      <c r="AL43" s="83"/>
      <c r="AM43" s="79" t="s">
        <v>41</v>
      </c>
      <c r="AN43" s="80"/>
      <c r="AO43" s="81"/>
    </row>
    <row r="44" spans="1:41" ht="22.8" customHeight="1" x14ac:dyDescent="0.2">
      <c r="A44" s="97" t="str">
        <f>IF(A40="","",A40)</f>
        <v>加茂</v>
      </c>
      <c r="B44" s="16" t="s">
        <v>20</v>
      </c>
      <c r="C44" s="91" t="s">
        <v>182</v>
      </c>
      <c r="D44" s="92"/>
      <c r="E44" s="92"/>
      <c r="F44" s="92"/>
      <c r="G44" s="92"/>
      <c r="H44" s="93"/>
      <c r="I44" s="58" t="s">
        <v>359</v>
      </c>
      <c r="J44" s="59"/>
      <c r="K44" s="59"/>
      <c r="L44" s="59"/>
      <c r="M44" s="59"/>
      <c r="N44" s="60"/>
      <c r="O44" s="70"/>
      <c r="P44" s="94"/>
      <c r="Q44" s="84"/>
      <c r="R44" s="70"/>
      <c r="S44" s="71"/>
      <c r="T44" s="72"/>
      <c r="V44" s="97" t="str">
        <f>IF(V40="","",V40)</f>
        <v>新潟西</v>
      </c>
      <c r="W44" s="16" t="s">
        <v>20</v>
      </c>
      <c r="X44" s="91" t="s">
        <v>367</v>
      </c>
      <c r="Y44" s="92"/>
      <c r="Z44" s="92"/>
      <c r="AA44" s="92"/>
      <c r="AB44" s="92"/>
      <c r="AC44" s="93"/>
      <c r="AD44" s="70"/>
      <c r="AE44" s="94"/>
      <c r="AF44" s="94"/>
      <c r="AG44" s="94"/>
      <c r="AH44" s="94"/>
      <c r="AI44" s="84"/>
      <c r="AJ44" s="70"/>
      <c r="AK44" s="94"/>
      <c r="AL44" s="84"/>
      <c r="AM44" s="70"/>
      <c r="AN44" s="71"/>
      <c r="AO44" s="72"/>
    </row>
    <row r="45" spans="1:41" ht="22.8" x14ac:dyDescent="0.2">
      <c r="A45" s="98"/>
      <c r="B45" s="17" t="s">
        <v>21</v>
      </c>
      <c r="C45" s="88" t="s">
        <v>183</v>
      </c>
      <c r="D45" s="89"/>
      <c r="E45" s="89"/>
      <c r="F45" s="89"/>
      <c r="G45" s="89"/>
      <c r="H45" s="90"/>
      <c r="I45" s="76"/>
      <c r="J45" s="77"/>
      <c r="K45" s="77"/>
      <c r="L45" s="77"/>
      <c r="M45" s="77"/>
      <c r="N45" s="78"/>
      <c r="O45" s="73"/>
      <c r="P45" s="74"/>
      <c r="Q45" s="95"/>
      <c r="R45" s="73"/>
      <c r="S45" s="74"/>
      <c r="T45" s="75"/>
      <c r="V45" s="98"/>
      <c r="W45" s="17" t="s">
        <v>21</v>
      </c>
      <c r="X45" s="88" t="s">
        <v>71</v>
      </c>
      <c r="Y45" s="89"/>
      <c r="Z45" s="89"/>
      <c r="AA45" s="89"/>
      <c r="AB45" s="89"/>
      <c r="AC45" s="90"/>
      <c r="AD45" s="73"/>
      <c r="AE45" s="74"/>
      <c r="AF45" s="74"/>
      <c r="AG45" s="74"/>
      <c r="AH45" s="74"/>
      <c r="AI45" s="95"/>
      <c r="AJ45" s="73"/>
      <c r="AK45" s="74"/>
      <c r="AL45" s="95"/>
      <c r="AM45" s="73"/>
      <c r="AN45" s="74"/>
      <c r="AO45" s="75"/>
    </row>
    <row r="46" spans="1:41" ht="22.8" customHeight="1" x14ac:dyDescent="0.2">
      <c r="A46" s="97" t="str">
        <f>IF(A41="","",A41)</f>
        <v>東京学館新潟</v>
      </c>
      <c r="B46" s="16" t="s">
        <v>22</v>
      </c>
      <c r="C46" s="91" t="s">
        <v>358</v>
      </c>
      <c r="D46" s="92"/>
      <c r="E46" s="92"/>
      <c r="F46" s="92"/>
      <c r="G46" s="92"/>
      <c r="H46" s="93"/>
      <c r="I46" s="58" t="s">
        <v>360</v>
      </c>
      <c r="J46" s="59"/>
      <c r="K46" s="59"/>
      <c r="L46" s="59"/>
      <c r="M46" s="59"/>
      <c r="N46" s="60"/>
      <c r="O46" s="58" t="s">
        <v>361</v>
      </c>
      <c r="P46" s="139"/>
      <c r="Q46" s="140"/>
      <c r="R46" s="58" t="s">
        <v>362</v>
      </c>
      <c r="S46" s="64"/>
      <c r="T46" s="65"/>
      <c r="V46" s="97" t="str">
        <f>IF(V41="","",V41)</f>
        <v>加茂暁星</v>
      </c>
      <c r="W46" s="16" t="s">
        <v>22</v>
      </c>
      <c r="X46" s="91" t="s">
        <v>368</v>
      </c>
      <c r="Y46" s="92"/>
      <c r="Z46" s="92"/>
      <c r="AA46" s="92"/>
      <c r="AB46" s="92"/>
      <c r="AC46" s="93"/>
      <c r="AD46" s="58" t="s">
        <v>370</v>
      </c>
      <c r="AE46" s="59"/>
      <c r="AF46" s="59"/>
      <c r="AG46" s="59"/>
      <c r="AH46" s="59"/>
      <c r="AI46" s="60"/>
      <c r="AJ46" s="70"/>
      <c r="AK46" s="108"/>
      <c r="AL46" s="109"/>
      <c r="AM46" s="58" t="s">
        <v>371</v>
      </c>
      <c r="AN46" s="64"/>
      <c r="AO46" s="65"/>
    </row>
    <row r="47" spans="1:41" ht="23.4" thickBot="1" x14ac:dyDescent="0.25">
      <c r="A47" s="99"/>
      <c r="B47" s="18" t="s">
        <v>21</v>
      </c>
      <c r="C47" s="67" t="s">
        <v>134</v>
      </c>
      <c r="D47" s="68"/>
      <c r="E47" s="68"/>
      <c r="F47" s="68"/>
      <c r="G47" s="68"/>
      <c r="H47" s="69"/>
      <c r="I47" s="61"/>
      <c r="J47" s="62"/>
      <c r="K47" s="62"/>
      <c r="L47" s="62"/>
      <c r="M47" s="62"/>
      <c r="N47" s="63"/>
      <c r="O47" s="141"/>
      <c r="P47" s="142"/>
      <c r="Q47" s="143"/>
      <c r="R47" s="61"/>
      <c r="S47" s="62"/>
      <c r="T47" s="66"/>
      <c r="V47" s="99"/>
      <c r="W47" s="18" t="s">
        <v>21</v>
      </c>
      <c r="X47" s="67" t="s">
        <v>369</v>
      </c>
      <c r="Y47" s="68"/>
      <c r="Z47" s="68"/>
      <c r="AA47" s="68"/>
      <c r="AB47" s="68"/>
      <c r="AC47" s="69"/>
      <c r="AD47" s="61"/>
      <c r="AE47" s="62"/>
      <c r="AF47" s="62"/>
      <c r="AG47" s="62"/>
      <c r="AH47" s="62"/>
      <c r="AI47" s="63"/>
      <c r="AJ47" s="110"/>
      <c r="AK47" s="111"/>
      <c r="AL47" s="112"/>
      <c r="AM47" s="61"/>
      <c r="AN47" s="62"/>
      <c r="AO47" s="66"/>
    </row>
    <row r="48" spans="1:41" x14ac:dyDescent="0.2">
      <c r="A48" s="13"/>
      <c r="B48" s="19"/>
      <c r="C48" s="20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41" ht="17.399999999999999" thickBot="1" x14ac:dyDescent="0.3">
      <c r="A49" s="4" t="s">
        <v>9</v>
      </c>
      <c r="B49" s="3"/>
      <c r="C49" s="28" t="s">
        <v>76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8" t="s">
        <v>76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4" t="s">
        <v>10</v>
      </c>
      <c r="B50" s="35">
        <v>1</v>
      </c>
      <c r="C50" s="35">
        <v>2</v>
      </c>
      <c r="D50" s="35">
        <v>3</v>
      </c>
      <c r="E50" s="35">
        <v>4</v>
      </c>
      <c r="F50" s="35">
        <v>5</v>
      </c>
      <c r="G50" s="35">
        <v>6</v>
      </c>
      <c r="H50" s="35">
        <v>7</v>
      </c>
      <c r="I50" s="35">
        <v>8</v>
      </c>
      <c r="J50" s="35">
        <v>9</v>
      </c>
      <c r="K50" s="35"/>
      <c r="L50" s="35"/>
      <c r="M50" s="35"/>
      <c r="N50" s="35"/>
      <c r="O50" s="35"/>
      <c r="P50" s="35"/>
      <c r="Q50" s="36" t="s">
        <v>11</v>
      </c>
      <c r="R50" s="12"/>
      <c r="S50" s="12"/>
      <c r="T50" s="12"/>
      <c r="V50" s="34" t="s">
        <v>10</v>
      </c>
      <c r="W50" s="35">
        <v>1</v>
      </c>
      <c r="X50" s="35">
        <v>2</v>
      </c>
      <c r="Y50" s="35">
        <v>3</v>
      </c>
      <c r="Z50" s="35">
        <v>4</v>
      </c>
      <c r="AA50" s="35">
        <v>5</v>
      </c>
      <c r="AB50" s="35">
        <v>6</v>
      </c>
      <c r="AC50" s="35">
        <v>7</v>
      </c>
      <c r="AD50" s="35">
        <v>8</v>
      </c>
      <c r="AE50" s="35">
        <v>9</v>
      </c>
      <c r="AF50" s="35"/>
      <c r="AG50" s="35"/>
      <c r="AH50" s="35"/>
      <c r="AI50" s="35"/>
      <c r="AJ50" s="35"/>
      <c r="AK50" s="35"/>
      <c r="AL50" s="36" t="s">
        <v>11</v>
      </c>
      <c r="AM50" s="12"/>
      <c r="AN50" s="12"/>
      <c r="AO50" s="12"/>
    </row>
    <row r="51" spans="1:41" ht="21" customHeight="1" x14ac:dyDescent="0.2">
      <c r="A51" s="52" t="s">
        <v>123</v>
      </c>
      <c r="B51" s="37">
        <v>2</v>
      </c>
      <c r="C51" s="37">
        <v>0</v>
      </c>
      <c r="D51" s="37">
        <v>1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/>
      <c r="L51" s="37"/>
      <c r="M51" s="37"/>
      <c r="N51" s="37"/>
      <c r="O51" s="37"/>
      <c r="P51" s="37"/>
      <c r="Q51" s="38">
        <v>3</v>
      </c>
      <c r="R51" s="13" t="s">
        <v>12</v>
      </c>
      <c r="S51" s="13"/>
      <c r="T51" s="13" t="s">
        <v>13</v>
      </c>
      <c r="V51" s="52" t="s">
        <v>372</v>
      </c>
      <c r="W51" s="37">
        <v>0</v>
      </c>
      <c r="X51" s="37">
        <v>0</v>
      </c>
      <c r="Y51" s="37">
        <v>1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/>
      <c r="AG51" s="37"/>
      <c r="AH51" s="37"/>
      <c r="AI51" s="37"/>
      <c r="AJ51" s="37"/>
      <c r="AK51" s="37"/>
      <c r="AL51" s="38">
        <v>1</v>
      </c>
      <c r="AM51" s="13" t="s">
        <v>12</v>
      </c>
      <c r="AN51" s="13"/>
      <c r="AO51" s="13" t="s">
        <v>13</v>
      </c>
    </row>
    <row r="52" spans="1:41" ht="21" customHeight="1" thickBot="1" x14ac:dyDescent="0.25">
      <c r="A52" s="53" t="s">
        <v>103</v>
      </c>
      <c r="B52" s="39">
        <v>8</v>
      </c>
      <c r="C52" s="39">
        <v>0</v>
      </c>
      <c r="D52" s="39">
        <v>0</v>
      </c>
      <c r="E52" s="39">
        <v>0</v>
      </c>
      <c r="F52" s="39">
        <v>0</v>
      </c>
      <c r="G52" s="39">
        <v>1</v>
      </c>
      <c r="H52" s="39">
        <v>0</v>
      </c>
      <c r="I52" s="39">
        <v>0</v>
      </c>
      <c r="J52" s="39">
        <v>0</v>
      </c>
      <c r="K52" s="39"/>
      <c r="L52" s="39"/>
      <c r="M52" s="39"/>
      <c r="N52" s="39"/>
      <c r="O52" s="39"/>
      <c r="P52" s="39"/>
      <c r="Q52" s="40">
        <v>9</v>
      </c>
      <c r="R52" s="13" t="s">
        <v>14</v>
      </c>
      <c r="S52" s="13"/>
      <c r="T52" s="14" t="s">
        <v>15</v>
      </c>
      <c r="V52" s="53" t="s">
        <v>373</v>
      </c>
      <c r="W52" s="39">
        <v>1</v>
      </c>
      <c r="X52" s="39">
        <v>1</v>
      </c>
      <c r="Y52" s="39">
        <v>0</v>
      </c>
      <c r="Z52" s="39">
        <v>0</v>
      </c>
      <c r="AA52" s="39">
        <v>0</v>
      </c>
      <c r="AB52" s="39">
        <v>1</v>
      </c>
      <c r="AC52" s="39">
        <v>0</v>
      </c>
      <c r="AD52" s="39">
        <v>1</v>
      </c>
      <c r="AE52" s="39" t="s">
        <v>40</v>
      </c>
      <c r="AF52" s="39"/>
      <c r="AG52" s="39"/>
      <c r="AH52" s="39"/>
      <c r="AI52" s="39"/>
      <c r="AJ52" s="39"/>
      <c r="AK52" s="39"/>
      <c r="AL52" s="40">
        <v>4</v>
      </c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79" t="s">
        <v>16</v>
      </c>
      <c r="C54" s="82"/>
      <c r="D54" s="82"/>
      <c r="E54" s="82"/>
      <c r="F54" s="82"/>
      <c r="G54" s="82"/>
      <c r="H54" s="82"/>
      <c r="I54" s="79" t="s">
        <v>17</v>
      </c>
      <c r="J54" s="82"/>
      <c r="K54" s="82"/>
      <c r="L54" s="82"/>
      <c r="M54" s="82"/>
      <c r="N54" s="83"/>
      <c r="O54" s="79" t="s">
        <v>18</v>
      </c>
      <c r="P54" s="82"/>
      <c r="Q54" s="83"/>
      <c r="R54" s="79" t="s">
        <v>41</v>
      </c>
      <c r="S54" s="80"/>
      <c r="T54" s="81"/>
      <c r="V54" s="15" t="str">
        <f>V50</f>
        <v>校　名</v>
      </c>
      <c r="W54" s="79" t="s">
        <v>16</v>
      </c>
      <c r="X54" s="82"/>
      <c r="Y54" s="82"/>
      <c r="Z54" s="82"/>
      <c r="AA54" s="82"/>
      <c r="AB54" s="82"/>
      <c r="AC54" s="82"/>
      <c r="AD54" s="79" t="s">
        <v>17</v>
      </c>
      <c r="AE54" s="82"/>
      <c r="AF54" s="82"/>
      <c r="AG54" s="82"/>
      <c r="AH54" s="82"/>
      <c r="AI54" s="83"/>
      <c r="AJ54" s="79" t="s">
        <v>18</v>
      </c>
      <c r="AK54" s="82"/>
      <c r="AL54" s="83"/>
      <c r="AM54" s="79" t="s">
        <v>41</v>
      </c>
      <c r="AN54" s="80"/>
      <c r="AO54" s="81"/>
    </row>
    <row r="55" spans="1:41" ht="22.8" customHeight="1" x14ac:dyDescent="0.2">
      <c r="A55" s="97" t="str">
        <f>IF(A51="","",A51)</f>
        <v>三条</v>
      </c>
      <c r="B55" s="16" t="s">
        <v>20</v>
      </c>
      <c r="C55" s="91" t="s">
        <v>349</v>
      </c>
      <c r="D55" s="92"/>
      <c r="E55" s="92"/>
      <c r="F55" s="92"/>
      <c r="G55" s="92"/>
      <c r="H55" s="93"/>
      <c r="I55" s="58" t="s">
        <v>351</v>
      </c>
      <c r="J55" s="59"/>
      <c r="K55" s="59"/>
      <c r="L55" s="59"/>
      <c r="M55" s="59"/>
      <c r="N55" s="60"/>
      <c r="O55" s="70"/>
      <c r="P55" s="94"/>
      <c r="Q55" s="84"/>
      <c r="R55" s="70"/>
      <c r="S55" s="71"/>
      <c r="T55" s="72"/>
      <c r="V55" s="97" t="str">
        <f>IF(V51="","",V51)</f>
        <v>新潟商</v>
      </c>
      <c r="W55" s="16" t="s">
        <v>20</v>
      </c>
      <c r="X55" s="91" t="s">
        <v>374</v>
      </c>
      <c r="Y55" s="92"/>
      <c r="Z55" s="92"/>
      <c r="AA55" s="92"/>
      <c r="AB55" s="92"/>
      <c r="AC55" s="93"/>
      <c r="AD55" s="58" t="s">
        <v>376</v>
      </c>
      <c r="AE55" s="59"/>
      <c r="AF55" s="59"/>
      <c r="AG55" s="59"/>
      <c r="AH55" s="59"/>
      <c r="AI55" s="60"/>
      <c r="AJ55" s="70"/>
      <c r="AK55" s="94"/>
      <c r="AL55" s="84"/>
      <c r="AM55" s="70"/>
      <c r="AN55" s="71"/>
      <c r="AO55" s="72"/>
    </row>
    <row r="56" spans="1:41" ht="22.8" x14ac:dyDescent="0.2">
      <c r="A56" s="98"/>
      <c r="B56" s="17" t="s">
        <v>21</v>
      </c>
      <c r="C56" s="88" t="s">
        <v>128</v>
      </c>
      <c r="D56" s="89"/>
      <c r="E56" s="89"/>
      <c r="F56" s="89"/>
      <c r="G56" s="89"/>
      <c r="H56" s="90"/>
      <c r="I56" s="76"/>
      <c r="J56" s="77"/>
      <c r="K56" s="77"/>
      <c r="L56" s="77"/>
      <c r="M56" s="77"/>
      <c r="N56" s="78"/>
      <c r="O56" s="73"/>
      <c r="P56" s="74"/>
      <c r="Q56" s="95"/>
      <c r="R56" s="73"/>
      <c r="S56" s="74"/>
      <c r="T56" s="75"/>
      <c r="V56" s="98"/>
      <c r="W56" s="17" t="s">
        <v>21</v>
      </c>
      <c r="X56" s="88" t="s">
        <v>191</v>
      </c>
      <c r="Y56" s="89"/>
      <c r="Z56" s="89"/>
      <c r="AA56" s="89"/>
      <c r="AB56" s="89"/>
      <c r="AC56" s="90"/>
      <c r="AD56" s="76"/>
      <c r="AE56" s="77"/>
      <c r="AF56" s="77"/>
      <c r="AG56" s="77"/>
      <c r="AH56" s="77"/>
      <c r="AI56" s="78"/>
      <c r="AJ56" s="73"/>
      <c r="AK56" s="74"/>
      <c r="AL56" s="95"/>
      <c r="AM56" s="73"/>
      <c r="AN56" s="74"/>
      <c r="AO56" s="75"/>
    </row>
    <row r="57" spans="1:41" ht="22.8" customHeight="1" x14ac:dyDescent="0.2">
      <c r="A57" s="97" t="str">
        <f>IF(A52="","",A52)</f>
        <v>新潟県央工</v>
      </c>
      <c r="B57" s="16" t="s">
        <v>22</v>
      </c>
      <c r="C57" s="91" t="s">
        <v>350</v>
      </c>
      <c r="D57" s="92"/>
      <c r="E57" s="92"/>
      <c r="F57" s="92"/>
      <c r="G57" s="92"/>
      <c r="H57" s="93"/>
      <c r="I57" s="70"/>
      <c r="J57" s="94"/>
      <c r="K57" s="94"/>
      <c r="L57" s="94"/>
      <c r="M57" s="94"/>
      <c r="N57" s="84"/>
      <c r="O57" s="58" t="s">
        <v>352</v>
      </c>
      <c r="P57" s="139"/>
      <c r="Q57" s="140"/>
      <c r="R57" s="70"/>
      <c r="S57" s="71"/>
      <c r="T57" s="72"/>
      <c r="V57" s="97" t="str">
        <f>IF(V52="","",V52)</f>
        <v>北越</v>
      </c>
      <c r="W57" s="16" t="s">
        <v>22</v>
      </c>
      <c r="X57" s="91" t="s">
        <v>375</v>
      </c>
      <c r="Y57" s="92"/>
      <c r="Z57" s="92"/>
      <c r="AA57" s="92"/>
      <c r="AB57" s="92"/>
      <c r="AC57" s="93"/>
      <c r="AD57" s="58" t="s">
        <v>377</v>
      </c>
      <c r="AE57" s="59"/>
      <c r="AF57" s="59"/>
      <c r="AG57" s="59"/>
      <c r="AH57" s="59"/>
      <c r="AI57" s="60"/>
      <c r="AJ57" s="58" t="s">
        <v>378</v>
      </c>
      <c r="AK57" s="139"/>
      <c r="AL57" s="140"/>
      <c r="AM57" s="70"/>
      <c r="AN57" s="71"/>
      <c r="AO57" s="72"/>
    </row>
    <row r="58" spans="1:41" ht="23.4" thickBot="1" x14ac:dyDescent="0.25">
      <c r="A58" s="99"/>
      <c r="B58" s="18" t="s">
        <v>21</v>
      </c>
      <c r="C58" s="67" t="s">
        <v>108</v>
      </c>
      <c r="D58" s="68"/>
      <c r="E58" s="68"/>
      <c r="F58" s="68"/>
      <c r="G58" s="68"/>
      <c r="H58" s="69"/>
      <c r="I58" s="85"/>
      <c r="J58" s="86"/>
      <c r="K58" s="86"/>
      <c r="L58" s="86"/>
      <c r="M58" s="86"/>
      <c r="N58" s="87"/>
      <c r="O58" s="141"/>
      <c r="P58" s="142"/>
      <c r="Q58" s="143"/>
      <c r="R58" s="85"/>
      <c r="S58" s="86"/>
      <c r="T58" s="96"/>
      <c r="V58" s="99"/>
      <c r="W58" s="18" t="s">
        <v>21</v>
      </c>
      <c r="X58" s="67" t="s">
        <v>221</v>
      </c>
      <c r="Y58" s="68"/>
      <c r="Z58" s="68"/>
      <c r="AA58" s="68"/>
      <c r="AB58" s="68"/>
      <c r="AC58" s="69"/>
      <c r="AD58" s="61"/>
      <c r="AE58" s="62"/>
      <c r="AF58" s="62"/>
      <c r="AG58" s="62"/>
      <c r="AH58" s="62"/>
      <c r="AI58" s="63"/>
      <c r="AJ58" s="141"/>
      <c r="AK58" s="142"/>
      <c r="AL58" s="143"/>
      <c r="AM58" s="85"/>
      <c r="AN58" s="86"/>
      <c r="AO58" s="96"/>
    </row>
    <row r="60" spans="1:41" ht="17.399999999999999" thickBot="1" x14ac:dyDescent="0.3">
      <c r="A60" s="4" t="s">
        <v>9</v>
      </c>
      <c r="B60" s="3"/>
      <c r="C60" s="28" t="s">
        <v>36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8" t="s">
        <v>36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10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11</v>
      </c>
      <c r="R61" s="12"/>
      <c r="S61" s="12"/>
      <c r="T61" s="12"/>
      <c r="V61" s="34" t="s">
        <v>10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/>
      <c r="AG61" s="35"/>
      <c r="AH61" s="35"/>
      <c r="AI61" s="35"/>
      <c r="AJ61" s="35"/>
      <c r="AK61" s="35"/>
      <c r="AL61" s="36" t="s">
        <v>11</v>
      </c>
      <c r="AM61" s="12"/>
      <c r="AN61" s="12"/>
      <c r="AO61" s="12"/>
    </row>
    <row r="62" spans="1:41" ht="21" customHeight="1" x14ac:dyDescent="0.2">
      <c r="A62" s="57" t="s">
        <v>225</v>
      </c>
      <c r="B62" s="37">
        <v>0</v>
      </c>
      <c r="C62" s="37">
        <v>0</v>
      </c>
      <c r="D62" s="37">
        <v>0</v>
      </c>
      <c r="E62" s="37">
        <v>0</v>
      </c>
      <c r="F62" s="37">
        <v>1</v>
      </c>
      <c r="G62" s="37">
        <v>1</v>
      </c>
      <c r="H62" s="37">
        <v>0</v>
      </c>
      <c r="I62" s="37"/>
      <c r="J62" s="37"/>
      <c r="K62" s="37"/>
      <c r="L62" s="37"/>
      <c r="M62" s="37"/>
      <c r="N62" s="37"/>
      <c r="O62" s="37"/>
      <c r="P62" s="37"/>
      <c r="Q62" s="38">
        <v>2</v>
      </c>
      <c r="R62" s="13" t="s">
        <v>12</v>
      </c>
      <c r="S62" s="13">
        <v>7</v>
      </c>
      <c r="T62" s="13" t="s">
        <v>13</v>
      </c>
      <c r="V62" s="52" t="s">
        <v>112</v>
      </c>
      <c r="W62" s="37">
        <v>0</v>
      </c>
      <c r="X62" s="37">
        <v>0</v>
      </c>
      <c r="Y62" s="37">
        <v>0</v>
      </c>
      <c r="Z62" s="37">
        <v>1</v>
      </c>
      <c r="AA62" s="37">
        <v>0</v>
      </c>
      <c r="AB62" s="37">
        <v>4</v>
      </c>
      <c r="AC62" s="37">
        <v>0</v>
      </c>
      <c r="AD62" s="37">
        <v>0</v>
      </c>
      <c r="AE62" s="37">
        <v>0</v>
      </c>
      <c r="AF62" s="37"/>
      <c r="AG62" s="37"/>
      <c r="AH62" s="37"/>
      <c r="AI62" s="37"/>
      <c r="AJ62" s="37"/>
      <c r="AK62" s="37"/>
      <c r="AL62" s="38">
        <v>5</v>
      </c>
      <c r="AM62" s="13" t="s">
        <v>12</v>
      </c>
      <c r="AN62" s="13"/>
      <c r="AO62" s="13" t="s">
        <v>13</v>
      </c>
    </row>
    <row r="63" spans="1:41" ht="21" customHeight="1" thickBot="1" x14ac:dyDescent="0.25">
      <c r="A63" s="53" t="s">
        <v>204</v>
      </c>
      <c r="B63" s="39">
        <v>3</v>
      </c>
      <c r="C63" s="39">
        <v>0</v>
      </c>
      <c r="D63" s="39">
        <v>1</v>
      </c>
      <c r="E63" s="39">
        <v>2</v>
      </c>
      <c r="F63" s="39">
        <v>1</v>
      </c>
      <c r="G63" s="39">
        <v>1</v>
      </c>
      <c r="H63" s="39" t="s">
        <v>104</v>
      </c>
      <c r="I63" s="39"/>
      <c r="J63" s="39"/>
      <c r="K63" s="39"/>
      <c r="L63" s="39"/>
      <c r="M63" s="39"/>
      <c r="N63" s="39"/>
      <c r="O63" s="39"/>
      <c r="P63" s="39"/>
      <c r="Q63" s="40">
        <v>9</v>
      </c>
      <c r="R63" s="13" t="s">
        <v>14</v>
      </c>
      <c r="S63" s="13"/>
      <c r="T63" s="14" t="s">
        <v>15</v>
      </c>
      <c r="V63" s="53" t="s">
        <v>94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2</v>
      </c>
      <c r="AD63" s="39">
        <v>2</v>
      </c>
      <c r="AE63" s="39">
        <v>0</v>
      </c>
      <c r="AF63" s="39"/>
      <c r="AG63" s="39"/>
      <c r="AH63" s="39"/>
      <c r="AI63" s="39"/>
      <c r="AJ63" s="39"/>
      <c r="AK63" s="39"/>
      <c r="AL63" s="40">
        <v>4</v>
      </c>
      <c r="AM63" s="13" t="s">
        <v>14</v>
      </c>
      <c r="AN63" s="13"/>
      <c r="AO63" s="14" t="s">
        <v>15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79" t="s">
        <v>16</v>
      </c>
      <c r="C65" s="82"/>
      <c r="D65" s="82"/>
      <c r="E65" s="82"/>
      <c r="F65" s="82"/>
      <c r="G65" s="82"/>
      <c r="H65" s="82"/>
      <c r="I65" s="79" t="s">
        <v>17</v>
      </c>
      <c r="J65" s="82"/>
      <c r="K65" s="82"/>
      <c r="L65" s="82"/>
      <c r="M65" s="82"/>
      <c r="N65" s="83"/>
      <c r="O65" s="79" t="s">
        <v>18</v>
      </c>
      <c r="P65" s="82"/>
      <c r="Q65" s="83"/>
      <c r="R65" s="79" t="s">
        <v>41</v>
      </c>
      <c r="S65" s="80"/>
      <c r="T65" s="81"/>
      <c r="V65" s="15" t="str">
        <f>V61</f>
        <v>校　名</v>
      </c>
      <c r="W65" s="79" t="s">
        <v>16</v>
      </c>
      <c r="X65" s="82"/>
      <c r="Y65" s="82"/>
      <c r="Z65" s="82"/>
      <c r="AA65" s="82"/>
      <c r="AB65" s="82"/>
      <c r="AC65" s="82"/>
      <c r="AD65" s="79" t="s">
        <v>17</v>
      </c>
      <c r="AE65" s="82"/>
      <c r="AF65" s="82"/>
      <c r="AG65" s="82"/>
      <c r="AH65" s="82"/>
      <c r="AI65" s="83"/>
      <c r="AJ65" s="79" t="s">
        <v>18</v>
      </c>
      <c r="AK65" s="82"/>
      <c r="AL65" s="83"/>
      <c r="AM65" s="79" t="s">
        <v>41</v>
      </c>
      <c r="AN65" s="80"/>
      <c r="AO65" s="81"/>
    </row>
    <row r="66" spans="1:41" ht="22.8" customHeight="1" x14ac:dyDescent="0.2">
      <c r="A66" s="97" t="str">
        <f>IF(A62="","",A62)</f>
        <v>柏崎常盤・総合</v>
      </c>
      <c r="B66" s="16" t="s">
        <v>20</v>
      </c>
      <c r="C66" s="91" t="s">
        <v>227</v>
      </c>
      <c r="D66" s="92"/>
      <c r="E66" s="92"/>
      <c r="F66" s="92"/>
      <c r="G66" s="92"/>
      <c r="H66" s="93"/>
      <c r="I66" s="58" t="s">
        <v>354</v>
      </c>
      <c r="J66" s="59"/>
      <c r="K66" s="59"/>
      <c r="L66" s="59"/>
      <c r="M66" s="59"/>
      <c r="N66" s="60"/>
      <c r="O66" s="70"/>
      <c r="P66" s="94"/>
      <c r="Q66" s="84"/>
      <c r="R66" s="70"/>
      <c r="S66" s="71"/>
      <c r="T66" s="72"/>
      <c r="V66" s="97" t="str">
        <f>IF(V62="","",V62)</f>
        <v>高田北城</v>
      </c>
      <c r="W66" s="16" t="s">
        <v>20</v>
      </c>
      <c r="X66" s="91" t="s">
        <v>114</v>
      </c>
      <c r="Y66" s="92"/>
      <c r="Z66" s="92"/>
      <c r="AA66" s="92"/>
      <c r="AB66" s="92"/>
      <c r="AC66" s="93"/>
      <c r="AD66" s="70"/>
      <c r="AE66" s="94"/>
      <c r="AF66" s="94"/>
      <c r="AG66" s="94"/>
      <c r="AH66" s="94"/>
      <c r="AI66" s="84"/>
      <c r="AJ66" s="70"/>
      <c r="AK66" s="94"/>
      <c r="AL66" s="84"/>
      <c r="AM66" s="70"/>
      <c r="AN66" s="71"/>
      <c r="AO66" s="72"/>
    </row>
    <row r="67" spans="1:41" ht="22.8" x14ac:dyDescent="0.2">
      <c r="A67" s="98"/>
      <c r="B67" s="17" t="s">
        <v>21</v>
      </c>
      <c r="C67" s="88" t="s">
        <v>228</v>
      </c>
      <c r="D67" s="89"/>
      <c r="E67" s="89"/>
      <c r="F67" s="89"/>
      <c r="G67" s="89"/>
      <c r="H67" s="90"/>
      <c r="I67" s="76"/>
      <c r="J67" s="77"/>
      <c r="K67" s="77"/>
      <c r="L67" s="77"/>
      <c r="M67" s="77"/>
      <c r="N67" s="78"/>
      <c r="O67" s="73"/>
      <c r="P67" s="74"/>
      <c r="Q67" s="95"/>
      <c r="R67" s="73"/>
      <c r="S67" s="74"/>
      <c r="T67" s="75"/>
      <c r="V67" s="98"/>
      <c r="W67" s="17" t="s">
        <v>21</v>
      </c>
      <c r="X67" s="88" t="s">
        <v>115</v>
      </c>
      <c r="Y67" s="89"/>
      <c r="Z67" s="89"/>
      <c r="AA67" s="89"/>
      <c r="AB67" s="89"/>
      <c r="AC67" s="90"/>
      <c r="AD67" s="73"/>
      <c r="AE67" s="74"/>
      <c r="AF67" s="74"/>
      <c r="AG67" s="74"/>
      <c r="AH67" s="74"/>
      <c r="AI67" s="95"/>
      <c r="AJ67" s="73"/>
      <c r="AK67" s="74"/>
      <c r="AL67" s="95"/>
      <c r="AM67" s="73"/>
      <c r="AN67" s="74"/>
      <c r="AO67" s="75"/>
    </row>
    <row r="68" spans="1:41" ht="22.8" customHeight="1" x14ac:dyDescent="0.2">
      <c r="A68" s="97" t="str">
        <f>IF(A63="","",A63)</f>
        <v>糸魚川</v>
      </c>
      <c r="B68" s="16" t="s">
        <v>22</v>
      </c>
      <c r="C68" s="91" t="s">
        <v>353</v>
      </c>
      <c r="D68" s="92"/>
      <c r="E68" s="92"/>
      <c r="F68" s="92"/>
      <c r="G68" s="92"/>
      <c r="H68" s="93"/>
      <c r="I68" s="70"/>
      <c r="J68" s="94"/>
      <c r="K68" s="94"/>
      <c r="L68" s="94"/>
      <c r="M68" s="94"/>
      <c r="N68" s="84"/>
      <c r="O68" s="130" t="s">
        <v>355</v>
      </c>
      <c r="P68" s="144"/>
      <c r="Q68" s="145"/>
      <c r="R68" s="58" t="s">
        <v>356</v>
      </c>
      <c r="S68" s="64"/>
      <c r="T68" s="65"/>
      <c r="V68" s="97" t="str">
        <f>IF(V63="","",V63)</f>
        <v>長岡商</v>
      </c>
      <c r="W68" s="16" t="s">
        <v>22</v>
      </c>
      <c r="X68" s="91" t="s">
        <v>363</v>
      </c>
      <c r="Y68" s="92"/>
      <c r="Z68" s="92"/>
      <c r="AA68" s="92"/>
      <c r="AB68" s="92"/>
      <c r="AC68" s="93"/>
      <c r="AD68" s="70"/>
      <c r="AE68" s="94"/>
      <c r="AF68" s="94"/>
      <c r="AG68" s="94"/>
      <c r="AH68" s="94"/>
      <c r="AI68" s="84"/>
      <c r="AJ68" s="58" t="s">
        <v>364</v>
      </c>
      <c r="AK68" s="139"/>
      <c r="AL68" s="140"/>
      <c r="AM68" s="70"/>
      <c r="AN68" s="71"/>
      <c r="AO68" s="72"/>
    </row>
    <row r="69" spans="1:41" ht="23.4" thickBot="1" x14ac:dyDescent="0.25">
      <c r="A69" s="99"/>
      <c r="B69" s="18" t="s">
        <v>21</v>
      </c>
      <c r="C69" s="67" t="s">
        <v>208</v>
      </c>
      <c r="D69" s="68"/>
      <c r="E69" s="68"/>
      <c r="F69" s="68"/>
      <c r="G69" s="68"/>
      <c r="H69" s="69"/>
      <c r="I69" s="85"/>
      <c r="J69" s="86"/>
      <c r="K69" s="86"/>
      <c r="L69" s="86"/>
      <c r="M69" s="86"/>
      <c r="N69" s="87"/>
      <c r="O69" s="146"/>
      <c r="P69" s="147"/>
      <c r="Q69" s="148"/>
      <c r="R69" s="61"/>
      <c r="S69" s="62"/>
      <c r="T69" s="66"/>
      <c r="V69" s="99"/>
      <c r="W69" s="18" t="s">
        <v>21</v>
      </c>
      <c r="X69" s="67" t="s">
        <v>99</v>
      </c>
      <c r="Y69" s="68"/>
      <c r="Z69" s="68"/>
      <c r="AA69" s="68"/>
      <c r="AB69" s="68"/>
      <c r="AC69" s="69"/>
      <c r="AD69" s="85"/>
      <c r="AE69" s="86"/>
      <c r="AF69" s="86"/>
      <c r="AG69" s="86"/>
      <c r="AH69" s="86"/>
      <c r="AI69" s="87"/>
      <c r="AJ69" s="141"/>
      <c r="AK69" s="142"/>
      <c r="AL69" s="143"/>
      <c r="AM69" s="85"/>
      <c r="AN69" s="86"/>
      <c r="AO69" s="96"/>
    </row>
    <row r="71" spans="1:41" x14ac:dyDescent="0.2">
      <c r="A71" s="30" t="s">
        <v>0</v>
      </c>
      <c r="B71" s="31">
        <v>7</v>
      </c>
      <c r="C71" s="32" t="s">
        <v>1</v>
      </c>
      <c r="D71" s="32"/>
      <c r="E71" s="30" t="s">
        <v>2</v>
      </c>
      <c r="F71" s="31">
        <v>6</v>
      </c>
      <c r="G71" s="31" t="s">
        <v>3</v>
      </c>
      <c r="H71" s="31">
        <v>5</v>
      </c>
      <c r="I71" s="31" t="s">
        <v>4</v>
      </c>
      <c r="J71" s="31">
        <v>4</v>
      </c>
      <c r="K71" s="30" t="s">
        <v>5</v>
      </c>
      <c r="L71" s="30" t="s">
        <v>6</v>
      </c>
      <c r="M71" s="31" t="s">
        <v>318</v>
      </c>
      <c r="N71" s="32" t="s">
        <v>8</v>
      </c>
      <c r="O71" s="32"/>
      <c r="P71" s="33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s="46" customFormat="1" x14ac:dyDescent="0.2">
      <c r="A72" s="42"/>
      <c r="B72" s="43"/>
      <c r="C72" s="41"/>
      <c r="D72" s="41"/>
      <c r="E72" s="42"/>
      <c r="F72" s="43"/>
      <c r="G72" s="43"/>
      <c r="H72" s="43"/>
      <c r="I72" s="43"/>
      <c r="J72" s="43"/>
      <c r="K72" s="42"/>
      <c r="L72" s="42"/>
      <c r="M72" s="43"/>
      <c r="N72" s="41"/>
      <c r="O72" s="41"/>
      <c r="P72" s="44"/>
      <c r="Q72" s="45"/>
      <c r="R72" s="45"/>
      <c r="S72" s="45"/>
      <c r="T72" s="45"/>
      <c r="V72" s="47"/>
      <c r="W72" s="48"/>
      <c r="X72" s="49"/>
      <c r="Y72" s="50"/>
      <c r="Z72" s="50"/>
      <c r="AA72" s="50"/>
      <c r="AB72" s="50"/>
      <c r="AC72" s="50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</row>
    <row r="73" spans="1:41" ht="17.399999999999999" thickBot="1" x14ac:dyDescent="0.3">
      <c r="A73" s="4" t="s">
        <v>9</v>
      </c>
      <c r="B73" s="3"/>
      <c r="C73" s="28" t="s">
        <v>26</v>
      </c>
      <c r="D73" s="7"/>
      <c r="E73" s="8"/>
      <c r="F73" s="9" t="s">
        <v>30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23</v>
      </c>
      <c r="W73" s="3"/>
      <c r="X73" s="28" t="s">
        <v>26</v>
      </c>
      <c r="Y73" s="7"/>
      <c r="Z73" s="8"/>
      <c r="AA73" s="9" t="s">
        <v>30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4" t="s">
        <v>10</v>
      </c>
      <c r="B74" s="35">
        <v>1</v>
      </c>
      <c r="C74" s="35">
        <v>2</v>
      </c>
      <c r="D74" s="35">
        <v>3</v>
      </c>
      <c r="E74" s="35">
        <v>4</v>
      </c>
      <c r="F74" s="35">
        <v>5</v>
      </c>
      <c r="G74" s="35">
        <v>6</v>
      </c>
      <c r="H74" s="35">
        <v>7</v>
      </c>
      <c r="I74" s="35">
        <v>8</v>
      </c>
      <c r="J74" s="35">
        <v>9</v>
      </c>
      <c r="K74" s="35">
        <v>10</v>
      </c>
      <c r="L74" s="35">
        <v>11</v>
      </c>
      <c r="M74" s="35">
        <v>12</v>
      </c>
      <c r="N74" s="35">
        <v>13</v>
      </c>
      <c r="O74" s="35"/>
      <c r="P74" s="35"/>
      <c r="Q74" s="36" t="s">
        <v>11</v>
      </c>
      <c r="R74" s="12"/>
      <c r="S74" s="12"/>
      <c r="T74" s="12"/>
      <c r="V74" s="34" t="s">
        <v>10</v>
      </c>
      <c r="W74" s="35">
        <v>1</v>
      </c>
      <c r="X74" s="35">
        <v>2</v>
      </c>
      <c r="Y74" s="35">
        <v>3</v>
      </c>
      <c r="Z74" s="35">
        <v>4</v>
      </c>
      <c r="AA74" s="35">
        <v>5</v>
      </c>
      <c r="AB74" s="35">
        <v>6</v>
      </c>
      <c r="AC74" s="35">
        <v>7</v>
      </c>
      <c r="AD74" s="35">
        <v>8</v>
      </c>
      <c r="AE74" s="35">
        <v>9</v>
      </c>
      <c r="AF74" s="35"/>
      <c r="AG74" s="35"/>
      <c r="AH74" s="35"/>
      <c r="AI74" s="35"/>
      <c r="AJ74" s="35"/>
      <c r="AK74" s="35"/>
      <c r="AL74" s="36" t="s">
        <v>11</v>
      </c>
      <c r="AM74" s="12"/>
      <c r="AN74" s="12"/>
      <c r="AO74" s="12"/>
    </row>
    <row r="75" spans="1:41" ht="21" customHeight="1" x14ac:dyDescent="0.2">
      <c r="A75" s="52" t="s">
        <v>390</v>
      </c>
      <c r="B75" s="37">
        <v>0</v>
      </c>
      <c r="C75" s="37">
        <v>0</v>
      </c>
      <c r="D75" s="37">
        <v>0</v>
      </c>
      <c r="E75" s="37">
        <v>2</v>
      </c>
      <c r="F75" s="37">
        <v>0</v>
      </c>
      <c r="G75" s="37">
        <v>1</v>
      </c>
      <c r="H75" s="37">
        <v>0</v>
      </c>
      <c r="I75" s="37">
        <v>0</v>
      </c>
      <c r="J75" s="37">
        <v>2</v>
      </c>
      <c r="K75" s="37">
        <v>2</v>
      </c>
      <c r="L75" s="37">
        <v>0</v>
      </c>
      <c r="M75" s="37">
        <v>3</v>
      </c>
      <c r="N75" s="37">
        <v>5</v>
      </c>
      <c r="O75" s="37"/>
      <c r="P75" s="37"/>
      <c r="Q75" s="38">
        <v>15</v>
      </c>
      <c r="R75" s="13" t="s">
        <v>12</v>
      </c>
      <c r="S75" s="13"/>
      <c r="T75" s="13" t="s">
        <v>13</v>
      </c>
      <c r="V75" s="52" t="s">
        <v>405</v>
      </c>
      <c r="W75" s="37">
        <v>3</v>
      </c>
      <c r="X75" s="37">
        <v>0</v>
      </c>
      <c r="Y75" s="37">
        <v>0</v>
      </c>
      <c r="Z75" s="37">
        <v>0</v>
      </c>
      <c r="AA75" s="37">
        <v>0</v>
      </c>
      <c r="AB75" s="37">
        <v>4</v>
      </c>
      <c r="AC75" s="37">
        <v>0</v>
      </c>
      <c r="AD75" s="37">
        <v>0</v>
      </c>
      <c r="AE75" s="37">
        <v>0</v>
      </c>
      <c r="AF75" s="37"/>
      <c r="AG75" s="37"/>
      <c r="AH75" s="37"/>
      <c r="AI75" s="37"/>
      <c r="AJ75" s="37"/>
      <c r="AK75" s="37"/>
      <c r="AL75" s="38">
        <v>7</v>
      </c>
      <c r="AM75" s="13" t="s">
        <v>12</v>
      </c>
      <c r="AN75" s="13"/>
      <c r="AO75" s="13" t="s">
        <v>13</v>
      </c>
    </row>
    <row r="76" spans="1:41" ht="21" customHeight="1" thickBot="1" x14ac:dyDescent="0.25">
      <c r="A76" s="53" t="s">
        <v>391</v>
      </c>
      <c r="B76" s="39">
        <v>2</v>
      </c>
      <c r="C76" s="39">
        <v>0</v>
      </c>
      <c r="D76" s="39">
        <v>2</v>
      </c>
      <c r="E76" s="39">
        <v>0</v>
      </c>
      <c r="F76" s="39">
        <v>0</v>
      </c>
      <c r="G76" s="39">
        <v>0</v>
      </c>
      <c r="H76" s="39">
        <v>1</v>
      </c>
      <c r="I76" s="39">
        <v>0</v>
      </c>
      <c r="J76" s="39">
        <v>0</v>
      </c>
      <c r="K76" s="39">
        <v>2</v>
      </c>
      <c r="L76" s="39">
        <v>0</v>
      </c>
      <c r="M76" s="39">
        <v>3</v>
      </c>
      <c r="N76" s="39">
        <v>1</v>
      </c>
      <c r="O76" s="39"/>
      <c r="P76" s="39"/>
      <c r="Q76" s="40">
        <v>11</v>
      </c>
      <c r="R76" s="13" t="s">
        <v>14</v>
      </c>
      <c r="S76" s="13">
        <v>13</v>
      </c>
      <c r="T76" s="14" t="s">
        <v>15</v>
      </c>
      <c r="V76" s="53" t="s">
        <v>406</v>
      </c>
      <c r="W76" s="39">
        <v>0</v>
      </c>
      <c r="X76" s="39">
        <v>2</v>
      </c>
      <c r="Y76" s="39">
        <v>0</v>
      </c>
      <c r="Z76" s="39">
        <v>0</v>
      </c>
      <c r="AA76" s="39">
        <v>1</v>
      </c>
      <c r="AB76" s="39">
        <v>0</v>
      </c>
      <c r="AC76" s="39">
        <v>0</v>
      </c>
      <c r="AD76" s="39">
        <v>0</v>
      </c>
      <c r="AE76" s="39">
        <v>0</v>
      </c>
      <c r="AF76" s="39"/>
      <c r="AG76" s="39"/>
      <c r="AH76" s="39"/>
      <c r="AI76" s="39"/>
      <c r="AJ76" s="39"/>
      <c r="AK76" s="39"/>
      <c r="AL76" s="40">
        <v>3</v>
      </c>
      <c r="AM76" s="13" t="s">
        <v>14</v>
      </c>
      <c r="AN76" s="13"/>
      <c r="AO76" s="14" t="s">
        <v>15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79" t="s">
        <v>16</v>
      </c>
      <c r="C78" s="82"/>
      <c r="D78" s="82"/>
      <c r="E78" s="82"/>
      <c r="F78" s="82"/>
      <c r="G78" s="82"/>
      <c r="H78" s="82"/>
      <c r="I78" s="79" t="s">
        <v>17</v>
      </c>
      <c r="J78" s="82"/>
      <c r="K78" s="82"/>
      <c r="L78" s="82"/>
      <c r="M78" s="82"/>
      <c r="N78" s="83"/>
      <c r="O78" s="79" t="s">
        <v>18</v>
      </c>
      <c r="P78" s="82"/>
      <c r="Q78" s="83"/>
      <c r="R78" s="79" t="s">
        <v>41</v>
      </c>
      <c r="S78" s="80"/>
      <c r="T78" s="81"/>
      <c r="V78" s="15" t="str">
        <f>V74</f>
        <v>校　名</v>
      </c>
      <c r="W78" s="79" t="s">
        <v>16</v>
      </c>
      <c r="X78" s="82"/>
      <c r="Y78" s="82"/>
      <c r="Z78" s="82"/>
      <c r="AA78" s="82"/>
      <c r="AB78" s="82"/>
      <c r="AC78" s="82"/>
      <c r="AD78" s="79" t="s">
        <v>17</v>
      </c>
      <c r="AE78" s="82"/>
      <c r="AF78" s="82"/>
      <c r="AG78" s="82"/>
      <c r="AH78" s="82"/>
      <c r="AI78" s="83"/>
      <c r="AJ78" s="79" t="s">
        <v>18</v>
      </c>
      <c r="AK78" s="82"/>
      <c r="AL78" s="83"/>
      <c r="AM78" s="79" t="s">
        <v>41</v>
      </c>
      <c r="AN78" s="80"/>
      <c r="AO78" s="81"/>
    </row>
    <row r="79" spans="1:41" ht="22.8" customHeight="1" x14ac:dyDescent="0.2">
      <c r="A79" s="97" t="str">
        <f>IF(A75="","",A75)</f>
        <v>新発田南</v>
      </c>
      <c r="B79" s="16" t="s">
        <v>20</v>
      </c>
      <c r="C79" s="91" t="s">
        <v>392</v>
      </c>
      <c r="D79" s="92"/>
      <c r="E79" s="92"/>
      <c r="F79" s="92"/>
      <c r="G79" s="92"/>
      <c r="H79" s="93"/>
      <c r="I79" s="58" t="s">
        <v>396</v>
      </c>
      <c r="J79" s="59"/>
      <c r="K79" s="59"/>
      <c r="L79" s="59"/>
      <c r="M79" s="59"/>
      <c r="N79" s="60"/>
      <c r="O79" s="58" t="s">
        <v>397</v>
      </c>
      <c r="P79" s="59"/>
      <c r="Q79" s="60"/>
      <c r="R79" s="70"/>
      <c r="S79" s="71"/>
      <c r="T79" s="72"/>
      <c r="V79" s="97" t="str">
        <f>IF(V75="","",V75)</f>
        <v>新潟</v>
      </c>
      <c r="W79" s="16" t="s">
        <v>20</v>
      </c>
      <c r="X79" s="91" t="s">
        <v>407</v>
      </c>
      <c r="Y79" s="92"/>
      <c r="Z79" s="92"/>
      <c r="AA79" s="92"/>
      <c r="AB79" s="92"/>
      <c r="AC79" s="93"/>
      <c r="AD79" s="130" t="s">
        <v>411</v>
      </c>
      <c r="AE79" s="131"/>
      <c r="AF79" s="131"/>
      <c r="AG79" s="131"/>
      <c r="AH79" s="131"/>
      <c r="AI79" s="132"/>
      <c r="AJ79" s="70"/>
      <c r="AK79" s="94"/>
      <c r="AL79" s="84"/>
      <c r="AM79" s="70"/>
      <c r="AN79" s="71"/>
      <c r="AO79" s="72"/>
    </row>
    <row r="80" spans="1:41" ht="22.8" x14ac:dyDescent="0.2">
      <c r="A80" s="98"/>
      <c r="B80" s="17" t="s">
        <v>21</v>
      </c>
      <c r="C80" s="88" t="s">
        <v>393</v>
      </c>
      <c r="D80" s="89"/>
      <c r="E80" s="89"/>
      <c r="F80" s="89"/>
      <c r="G80" s="89"/>
      <c r="H80" s="90"/>
      <c r="I80" s="76"/>
      <c r="J80" s="77"/>
      <c r="K80" s="77"/>
      <c r="L80" s="77"/>
      <c r="M80" s="77"/>
      <c r="N80" s="78"/>
      <c r="O80" s="76"/>
      <c r="P80" s="77"/>
      <c r="Q80" s="78"/>
      <c r="R80" s="73"/>
      <c r="S80" s="74"/>
      <c r="T80" s="75"/>
      <c r="V80" s="98"/>
      <c r="W80" s="17" t="s">
        <v>21</v>
      </c>
      <c r="X80" s="88" t="s">
        <v>408</v>
      </c>
      <c r="Y80" s="89"/>
      <c r="Z80" s="89"/>
      <c r="AA80" s="89"/>
      <c r="AB80" s="89"/>
      <c r="AC80" s="90"/>
      <c r="AD80" s="133"/>
      <c r="AE80" s="134"/>
      <c r="AF80" s="134"/>
      <c r="AG80" s="134"/>
      <c r="AH80" s="134"/>
      <c r="AI80" s="135"/>
      <c r="AJ80" s="73"/>
      <c r="AK80" s="74"/>
      <c r="AL80" s="95"/>
      <c r="AM80" s="73"/>
      <c r="AN80" s="74"/>
      <c r="AO80" s="75"/>
    </row>
    <row r="81" spans="1:41" ht="22.8" customHeight="1" x14ac:dyDescent="0.2">
      <c r="A81" s="97" t="str">
        <f>IF(A76="","",A76)</f>
        <v>五泉</v>
      </c>
      <c r="B81" s="16" t="s">
        <v>22</v>
      </c>
      <c r="C81" s="91" t="s">
        <v>394</v>
      </c>
      <c r="D81" s="92"/>
      <c r="E81" s="92"/>
      <c r="F81" s="92"/>
      <c r="G81" s="92"/>
      <c r="H81" s="93"/>
      <c r="I81" s="70"/>
      <c r="J81" s="94"/>
      <c r="K81" s="94"/>
      <c r="L81" s="94"/>
      <c r="M81" s="94"/>
      <c r="N81" s="84"/>
      <c r="O81" s="70"/>
      <c r="P81" s="108"/>
      <c r="Q81" s="109"/>
      <c r="R81" s="70"/>
      <c r="S81" s="71"/>
      <c r="T81" s="72"/>
      <c r="V81" s="97" t="str">
        <f>IF(V76="","",V76)</f>
        <v>新潟南</v>
      </c>
      <c r="W81" s="16" t="s">
        <v>22</v>
      </c>
      <c r="X81" s="91" t="s">
        <v>409</v>
      </c>
      <c r="Y81" s="92"/>
      <c r="Z81" s="92"/>
      <c r="AA81" s="92"/>
      <c r="AB81" s="92"/>
      <c r="AC81" s="93"/>
      <c r="AD81" s="58" t="s">
        <v>412</v>
      </c>
      <c r="AE81" s="59"/>
      <c r="AF81" s="59"/>
      <c r="AG81" s="59"/>
      <c r="AH81" s="59"/>
      <c r="AI81" s="60"/>
      <c r="AJ81" s="58" t="s">
        <v>413</v>
      </c>
      <c r="AK81" s="139"/>
      <c r="AL81" s="140"/>
      <c r="AM81" s="70"/>
      <c r="AN81" s="71"/>
      <c r="AO81" s="72"/>
    </row>
    <row r="82" spans="1:41" ht="22.8" customHeight="1" thickBot="1" x14ac:dyDescent="0.25">
      <c r="A82" s="99"/>
      <c r="B82" s="18" t="s">
        <v>21</v>
      </c>
      <c r="C82" s="67" t="s">
        <v>395</v>
      </c>
      <c r="D82" s="68"/>
      <c r="E82" s="68"/>
      <c r="F82" s="68"/>
      <c r="G82" s="68"/>
      <c r="H82" s="69"/>
      <c r="I82" s="85"/>
      <c r="J82" s="86"/>
      <c r="K82" s="86"/>
      <c r="L82" s="86"/>
      <c r="M82" s="86"/>
      <c r="N82" s="87"/>
      <c r="O82" s="110"/>
      <c r="P82" s="111"/>
      <c r="Q82" s="112"/>
      <c r="R82" s="85"/>
      <c r="S82" s="86"/>
      <c r="T82" s="96"/>
      <c r="V82" s="99"/>
      <c r="W82" s="18" t="s">
        <v>21</v>
      </c>
      <c r="X82" s="67" t="s">
        <v>410</v>
      </c>
      <c r="Y82" s="68"/>
      <c r="Z82" s="68"/>
      <c r="AA82" s="68"/>
      <c r="AB82" s="68"/>
      <c r="AC82" s="69"/>
      <c r="AD82" s="61"/>
      <c r="AE82" s="62"/>
      <c r="AF82" s="62"/>
      <c r="AG82" s="62"/>
      <c r="AH82" s="62"/>
      <c r="AI82" s="63"/>
      <c r="AJ82" s="141"/>
      <c r="AK82" s="142"/>
      <c r="AL82" s="143"/>
      <c r="AM82" s="85"/>
      <c r="AN82" s="86"/>
      <c r="AO82" s="96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49</v>
      </c>
      <c r="B84" s="3"/>
      <c r="C84" s="28" t="s">
        <v>95</v>
      </c>
      <c r="D84" s="7"/>
      <c r="E84" s="8"/>
      <c r="F84" s="9" t="s">
        <v>30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501</v>
      </c>
      <c r="W84" s="3"/>
      <c r="X84" s="28" t="s">
        <v>95</v>
      </c>
      <c r="Y84" s="7"/>
      <c r="Z84" s="8"/>
      <c r="AA84" s="9" t="s">
        <v>30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4" t="s">
        <v>10</v>
      </c>
      <c r="B85" s="35">
        <v>1</v>
      </c>
      <c r="C85" s="35">
        <v>2</v>
      </c>
      <c r="D85" s="35">
        <v>3</v>
      </c>
      <c r="E85" s="35">
        <v>4</v>
      </c>
      <c r="F85" s="35">
        <v>5</v>
      </c>
      <c r="G85" s="35">
        <v>6</v>
      </c>
      <c r="H85" s="35">
        <v>7</v>
      </c>
      <c r="I85" s="35">
        <v>8</v>
      </c>
      <c r="J85" s="35">
        <v>9</v>
      </c>
      <c r="K85" s="35"/>
      <c r="L85" s="35"/>
      <c r="M85" s="35"/>
      <c r="N85" s="35"/>
      <c r="O85" s="35"/>
      <c r="P85" s="35"/>
      <c r="Q85" s="36" t="s">
        <v>11</v>
      </c>
      <c r="R85" s="12"/>
      <c r="S85" s="12"/>
      <c r="T85" s="12"/>
      <c r="V85" s="34" t="s">
        <v>10</v>
      </c>
      <c r="W85" s="35">
        <v>1</v>
      </c>
      <c r="X85" s="35">
        <v>2</v>
      </c>
      <c r="Y85" s="35">
        <v>3</v>
      </c>
      <c r="Z85" s="35">
        <v>4</v>
      </c>
      <c r="AA85" s="35">
        <v>5</v>
      </c>
      <c r="AB85" s="35">
        <v>6</v>
      </c>
      <c r="AC85" s="35">
        <v>7</v>
      </c>
      <c r="AD85" s="35">
        <v>8</v>
      </c>
      <c r="AE85" s="35">
        <v>9</v>
      </c>
      <c r="AF85" s="35"/>
      <c r="AG85" s="35"/>
      <c r="AH85" s="35"/>
      <c r="AI85" s="35"/>
      <c r="AJ85" s="35"/>
      <c r="AK85" s="35"/>
      <c r="AL85" s="36" t="s">
        <v>11</v>
      </c>
      <c r="AM85" s="12"/>
      <c r="AN85" s="12"/>
      <c r="AO85" s="12"/>
    </row>
    <row r="86" spans="1:41" ht="21" customHeight="1" x14ac:dyDescent="0.2">
      <c r="A86" s="52" t="s">
        <v>379</v>
      </c>
      <c r="B86" s="37">
        <v>0</v>
      </c>
      <c r="C86" s="37">
        <v>1</v>
      </c>
      <c r="D86" s="37">
        <v>3</v>
      </c>
      <c r="E86" s="37">
        <v>0</v>
      </c>
      <c r="F86" s="37">
        <v>0</v>
      </c>
      <c r="G86" s="37">
        <v>2</v>
      </c>
      <c r="H86" s="37">
        <v>1</v>
      </c>
      <c r="I86" s="37">
        <v>1</v>
      </c>
      <c r="J86" s="37">
        <v>0</v>
      </c>
      <c r="K86" s="37"/>
      <c r="L86" s="37"/>
      <c r="M86" s="37"/>
      <c r="N86" s="37"/>
      <c r="O86" s="37"/>
      <c r="P86" s="37"/>
      <c r="Q86" s="38">
        <v>8</v>
      </c>
      <c r="R86" s="13" t="s">
        <v>12</v>
      </c>
      <c r="S86" s="13"/>
      <c r="T86" s="13" t="s">
        <v>13</v>
      </c>
      <c r="V86" s="52" t="s">
        <v>398</v>
      </c>
      <c r="W86" s="37">
        <v>1</v>
      </c>
      <c r="X86" s="37">
        <v>0</v>
      </c>
      <c r="Y86" s="37">
        <v>0</v>
      </c>
      <c r="Z86" s="37">
        <v>1</v>
      </c>
      <c r="AA86" s="37">
        <v>0</v>
      </c>
      <c r="AB86" s="37">
        <v>1</v>
      </c>
      <c r="AC86" s="37">
        <v>1</v>
      </c>
      <c r="AD86" s="37">
        <v>0</v>
      </c>
      <c r="AE86" s="37">
        <v>0</v>
      </c>
      <c r="AF86" s="37"/>
      <c r="AG86" s="37"/>
      <c r="AH86" s="37"/>
      <c r="AI86" s="37"/>
      <c r="AJ86" s="37"/>
      <c r="AK86" s="37"/>
      <c r="AL86" s="38">
        <v>4</v>
      </c>
      <c r="AM86" s="13" t="s">
        <v>12</v>
      </c>
      <c r="AN86" s="13"/>
      <c r="AO86" s="13" t="s">
        <v>13</v>
      </c>
    </row>
    <row r="87" spans="1:41" ht="21" customHeight="1" thickBot="1" x14ac:dyDescent="0.25">
      <c r="A87" s="53" t="s">
        <v>380</v>
      </c>
      <c r="B87" s="39">
        <v>0</v>
      </c>
      <c r="C87" s="39">
        <v>0</v>
      </c>
      <c r="D87" s="39">
        <v>0</v>
      </c>
      <c r="E87" s="39">
        <v>1</v>
      </c>
      <c r="F87" s="39">
        <v>1</v>
      </c>
      <c r="G87" s="39">
        <v>0</v>
      </c>
      <c r="H87" s="39">
        <v>1</v>
      </c>
      <c r="I87" s="39">
        <v>0</v>
      </c>
      <c r="J87" s="39">
        <v>1</v>
      </c>
      <c r="K87" s="39"/>
      <c r="L87" s="39"/>
      <c r="M87" s="39"/>
      <c r="N87" s="39"/>
      <c r="O87" s="39"/>
      <c r="P87" s="39"/>
      <c r="Q87" s="40">
        <v>4</v>
      </c>
      <c r="R87" s="13" t="s">
        <v>14</v>
      </c>
      <c r="S87" s="13"/>
      <c r="T87" s="14" t="s">
        <v>15</v>
      </c>
      <c r="V87" s="53" t="s">
        <v>399</v>
      </c>
      <c r="W87" s="39">
        <v>0</v>
      </c>
      <c r="X87" s="39">
        <v>0</v>
      </c>
      <c r="Y87" s="39">
        <v>0</v>
      </c>
      <c r="Z87" s="39">
        <v>0</v>
      </c>
      <c r="AA87" s="39">
        <v>0</v>
      </c>
      <c r="AB87" s="39">
        <v>0</v>
      </c>
      <c r="AC87" s="39">
        <v>0</v>
      </c>
      <c r="AD87" s="39">
        <v>0</v>
      </c>
      <c r="AE87" s="39">
        <v>0</v>
      </c>
      <c r="AF87" s="39"/>
      <c r="AG87" s="39"/>
      <c r="AH87" s="39"/>
      <c r="AI87" s="39"/>
      <c r="AJ87" s="39"/>
      <c r="AK87" s="39"/>
      <c r="AL87" s="40">
        <v>0</v>
      </c>
      <c r="AM87" s="13" t="s">
        <v>14</v>
      </c>
      <c r="AN87" s="13"/>
      <c r="AO87" s="14" t="s">
        <v>15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79" t="s">
        <v>16</v>
      </c>
      <c r="C89" s="82"/>
      <c r="D89" s="82"/>
      <c r="E89" s="82"/>
      <c r="F89" s="82"/>
      <c r="G89" s="82"/>
      <c r="H89" s="82"/>
      <c r="I89" s="79" t="s">
        <v>17</v>
      </c>
      <c r="J89" s="82"/>
      <c r="K89" s="82"/>
      <c r="L89" s="82"/>
      <c r="M89" s="82"/>
      <c r="N89" s="83"/>
      <c r="O89" s="79" t="s">
        <v>18</v>
      </c>
      <c r="P89" s="82"/>
      <c r="Q89" s="83"/>
      <c r="R89" s="79" t="s">
        <v>41</v>
      </c>
      <c r="S89" s="80"/>
      <c r="T89" s="81"/>
      <c r="V89" s="15" t="str">
        <f>V85</f>
        <v>校　名</v>
      </c>
      <c r="W89" s="79" t="s">
        <v>16</v>
      </c>
      <c r="X89" s="82"/>
      <c r="Y89" s="82"/>
      <c r="Z89" s="82"/>
      <c r="AA89" s="82"/>
      <c r="AB89" s="82"/>
      <c r="AC89" s="82"/>
      <c r="AD89" s="79" t="s">
        <v>17</v>
      </c>
      <c r="AE89" s="82"/>
      <c r="AF89" s="82"/>
      <c r="AG89" s="82"/>
      <c r="AH89" s="82"/>
      <c r="AI89" s="83"/>
      <c r="AJ89" s="79" t="s">
        <v>18</v>
      </c>
      <c r="AK89" s="82"/>
      <c r="AL89" s="83"/>
      <c r="AM89" s="79" t="s">
        <v>41</v>
      </c>
      <c r="AN89" s="80"/>
      <c r="AO89" s="81"/>
    </row>
    <row r="90" spans="1:41" ht="22.8" customHeight="1" x14ac:dyDescent="0.2">
      <c r="A90" s="97" t="str">
        <f>IF(A86="","",A86)</f>
        <v>上越</v>
      </c>
      <c r="B90" s="16" t="s">
        <v>20</v>
      </c>
      <c r="C90" s="91" t="s">
        <v>381</v>
      </c>
      <c r="D90" s="92"/>
      <c r="E90" s="92"/>
      <c r="F90" s="92"/>
      <c r="G90" s="92"/>
      <c r="H90" s="93"/>
      <c r="I90" s="58" t="s">
        <v>385</v>
      </c>
      <c r="J90" s="59"/>
      <c r="K90" s="59"/>
      <c r="L90" s="59"/>
      <c r="M90" s="59"/>
      <c r="N90" s="60"/>
      <c r="O90" s="58" t="s">
        <v>386</v>
      </c>
      <c r="P90" s="59"/>
      <c r="Q90" s="60"/>
      <c r="R90" s="58" t="s">
        <v>387</v>
      </c>
      <c r="S90" s="64"/>
      <c r="T90" s="65"/>
      <c r="V90" s="97" t="str">
        <f>IF(V86="","",V86)</f>
        <v>六日町</v>
      </c>
      <c r="W90" s="16" t="s">
        <v>20</v>
      </c>
      <c r="X90" s="91" t="s">
        <v>400</v>
      </c>
      <c r="Y90" s="92"/>
      <c r="Z90" s="92"/>
      <c r="AA90" s="92"/>
      <c r="AB90" s="92"/>
      <c r="AC90" s="93"/>
      <c r="AD90" s="58" t="s">
        <v>404</v>
      </c>
      <c r="AE90" s="59"/>
      <c r="AF90" s="59"/>
      <c r="AG90" s="59"/>
      <c r="AH90" s="59"/>
      <c r="AI90" s="60"/>
      <c r="AJ90" s="70"/>
      <c r="AK90" s="94"/>
      <c r="AL90" s="84"/>
      <c r="AM90" s="70"/>
      <c r="AN90" s="71"/>
      <c r="AO90" s="72"/>
    </row>
    <row r="91" spans="1:41" ht="22.8" x14ac:dyDescent="0.2">
      <c r="A91" s="98"/>
      <c r="B91" s="17" t="s">
        <v>21</v>
      </c>
      <c r="C91" s="88" t="s">
        <v>382</v>
      </c>
      <c r="D91" s="89"/>
      <c r="E91" s="89"/>
      <c r="F91" s="89"/>
      <c r="G91" s="89"/>
      <c r="H91" s="90"/>
      <c r="I91" s="76"/>
      <c r="J91" s="77"/>
      <c r="K91" s="77"/>
      <c r="L91" s="77"/>
      <c r="M91" s="77"/>
      <c r="N91" s="78"/>
      <c r="O91" s="76"/>
      <c r="P91" s="77"/>
      <c r="Q91" s="78"/>
      <c r="R91" s="76"/>
      <c r="S91" s="77"/>
      <c r="T91" s="138"/>
      <c r="V91" s="98"/>
      <c r="W91" s="17" t="s">
        <v>21</v>
      </c>
      <c r="X91" s="88" t="s">
        <v>401</v>
      </c>
      <c r="Y91" s="89"/>
      <c r="Z91" s="89"/>
      <c r="AA91" s="89"/>
      <c r="AB91" s="89"/>
      <c r="AC91" s="90"/>
      <c r="AD91" s="76"/>
      <c r="AE91" s="77"/>
      <c r="AF91" s="77"/>
      <c r="AG91" s="77"/>
      <c r="AH91" s="77"/>
      <c r="AI91" s="78"/>
      <c r="AJ91" s="73"/>
      <c r="AK91" s="74"/>
      <c r="AL91" s="95"/>
      <c r="AM91" s="73"/>
      <c r="AN91" s="74"/>
      <c r="AO91" s="75"/>
    </row>
    <row r="92" spans="1:41" ht="22.8" customHeight="1" x14ac:dyDescent="0.2">
      <c r="A92" s="97" t="str">
        <f>IF(A87="","",A87)</f>
        <v>柏崎工</v>
      </c>
      <c r="B92" s="16" t="s">
        <v>22</v>
      </c>
      <c r="C92" s="91" t="s">
        <v>383</v>
      </c>
      <c r="D92" s="92"/>
      <c r="E92" s="92"/>
      <c r="F92" s="92"/>
      <c r="G92" s="92"/>
      <c r="H92" s="93"/>
      <c r="I92" s="58" t="s">
        <v>388</v>
      </c>
      <c r="J92" s="59"/>
      <c r="K92" s="59"/>
      <c r="L92" s="59"/>
      <c r="M92" s="59"/>
      <c r="N92" s="60"/>
      <c r="O92" s="58" t="s">
        <v>389</v>
      </c>
      <c r="P92" s="139"/>
      <c r="Q92" s="140"/>
      <c r="R92" s="70"/>
      <c r="S92" s="71"/>
      <c r="T92" s="72"/>
      <c r="V92" s="97" t="str">
        <f>IF(V87="","",V87)</f>
        <v>糸魚川白嶺</v>
      </c>
      <c r="W92" s="16" t="s">
        <v>22</v>
      </c>
      <c r="X92" s="91" t="s">
        <v>402</v>
      </c>
      <c r="Y92" s="92"/>
      <c r="Z92" s="92"/>
      <c r="AA92" s="92"/>
      <c r="AB92" s="92"/>
      <c r="AC92" s="93"/>
      <c r="AD92" s="70"/>
      <c r="AE92" s="94"/>
      <c r="AF92" s="94"/>
      <c r="AG92" s="94"/>
      <c r="AH92" s="94"/>
      <c r="AI92" s="84"/>
      <c r="AJ92" s="70"/>
      <c r="AK92" s="108"/>
      <c r="AL92" s="109"/>
      <c r="AM92" s="70"/>
      <c r="AN92" s="71"/>
      <c r="AO92" s="72"/>
    </row>
    <row r="93" spans="1:41" ht="23.4" thickBot="1" x14ac:dyDescent="0.25">
      <c r="A93" s="99"/>
      <c r="B93" s="18" t="s">
        <v>21</v>
      </c>
      <c r="C93" s="67" t="s">
        <v>384</v>
      </c>
      <c r="D93" s="68"/>
      <c r="E93" s="68"/>
      <c r="F93" s="68"/>
      <c r="G93" s="68"/>
      <c r="H93" s="69"/>
      <c r="I93" s="61"/>
      <c r="J93" s="62"/>
      <c r="K93" s="62"/>
      <c r="L93" s="62"/>
      <c r="M93" s="62"/>
      <c r="N93" s="63"/>
      <c r="O93" s="141"/>
      <c r="P93" s="142"/>
      <c r="Q93" s="143"/>
      <c r="R93" s="85"/>
      <c r="S93" s="86"/>
      <c r="T93" s="96"/>
      <c r="V93" s="99"/>
      <c r="W93" s="18" t="s">
        <v>21</v>
      </c>
      <c r="X93" s="67" t="s">
        <v>403</v>
      </c>
      <c r="Y93" s="68"/>
      <c r="Z93" s="68"/>
      <c r="AA93" s="68"/>
      <c r="AB93" s="68"/>
      <c r="AC93" s="69"/>
      <c r="AD93" s="85"/>
      <c r="AE93" s="86"/>
      <c r="AF93" s="86"/>
      <c r="AG93" s="86"/>
      <c r="AH93" s="86"/>
      <c r="AI93" s="87"/>
      <c r="AJ93" s="110"/>
      <c r="AK93" s="111"/>
      <c r="AL93" s="112"/>
      <c r="AM93" s="85"/>
      <c r="AN93" s="86"/>
      <c r="AO93" s="96"/>
    </row>
    <row r="94" spans="1:41" x14ac:dyDescent="0.2">
      <c r="O94" s="29"/>
      <c r="P94" s="29"/>
    </row>
  </sheetData>
  <mergeCells count="256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6:A47"/>
    <mergeCell ref="C46:H46"/>
    <mergeCell ref="I46:N47"/>
    <mergeCell ref="O46:Q47"/>
    <mergeCell ref="R46:T47"/>
    <mergeCell ref="V46:V47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B43:H43"/>
    <mergeCell ref="I43:N43"/>
    <mergeCell ref="O43:Q43"/>
    <mergeCell ref="R43:T43"/>
    <mergeCell ref="W43:AC43"/>
    <mergeCell ref="AD43:AI43"/>
    <mergeCell ref="X46:AC46"/>
    <mergeCell ref="AD46:AI47"/>
    <mergeCell ref="AJ46:AL47"/>
    <mergeCell ref="AM46:AO47"/>
    <mergeCell ref="C47:H47"/>
    <mergeCell ref="X47:AC47"/>
    <mergeCell ref="AJ44:AL45"/>
    <mergeCell ref="AM44:AO45"/>
    <mergeCell ref="C45:H45"/>
    <mergeCell ref="X45:AC45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M57:AO5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81:A82"/>
    <mergeCell ref="C81:H81"/>
    <mergeCell ref="I81:N82"/>
    <mergeCell ref="O81:Q82"/>
    <mergeCell ref="R81:T82"/>
    <mergeCell ref="V81:V82"/>
    <mergeCell ref="AJ78:AL78"/>
    <mergeCell ref="AM78:AO78"/>
    <mergeCell ref="A79:A80"/>
    <mergeCell ref="C79:H79"/>
    <mergeCell ref="I79:N80"/>
    <mergeCell ref="O79:Q80"/>
    <mergeCell ref="R79:T80"/>
    <mergeCell ref="V79:V80"/>
    <mergeCell ref="X79:AC79"/>
    <mergeCell ref="AD79:AI80"/>
    <mergeCell ref="B78:H78"/>
    <mergeCell ref="I78:N78"/>
    <mergeCell ref="O78:Q78"/>
    <mergeCell ref="R78:T78"/>
    <mergeCell ref="W78:AC78"/>
    <mergeCell ref="AD78:AI78"/>
    <mergeCell ref="X81:AC81"/>
    <mergeCell ref="AD81:AI82"/>
    <mergeCell ref="AJ81:AL82"/>
    <mergeCell ref="AM81:AO82"/>
    <mergeCell ref="C82:H82"/>
    <mergeCell ref="X82:AC82"/>
    <mergeCell ref="AJ79:AL80"/>
    <mergeCell ref="AM79:AO80"/>
    <mergeCell ref="C80:H80"/>
    <mergeCell ref="X80:AC80"/>
    <mergeCell ref="A92:A93"/>
    <mergeCell ref="C92:H92"/>
    <mergeCell ref="I92:N93"/>
    <mergeCell ref="O92:Q93"/>
    <mergeCell ref="R92:T93"/>
    <mergeCell ref="V92:V93"/>
    <mergeCell ref="AJ89:AL89"/>
    <mergeCell ref="AM89:AO89"/>
    <mergeCell ref="A90:A91"/>
    <mergeCell ref="C90:H90"/>
    <mergeCell ref="I90:N91"/>
    <mergeCell ref="O90:Q91"/>
    <mergeCell ref="R90:T91"/>
    <mergeCell ref="V90:V91"/>
    <mergeCell ref="X90:AC90"/>
    <mergeCell ref="AD90:AI91"/>
    <mergeCell ref="B89:H89"/>
    <mergeCell ref="I89:N89"/>
    <mergeCell ref="O89:Q89"/>
    <mergeCell ref="R89:T89"/>
    <mergeCell ref="W89:AC89"/>
    <mergeCell ref="AD89:AI89"/>
    <mergeCell ref="X92:AC92"/>
    <mergeCell ref="AD92:AI93"/>
    <mergeCell ref="AJ92:AL93"/>
    <mergeCell ref="AM92:AO93"/>
    <mergeCell ref="C93:H93"/>
    <mergeCell ref="X93:AC93"/>
    <mergeCell ref="AJ90:AL91"/>
    <mergeCell ref="AM90:AO91"/>
    <mergeCell ref="C91:H91"/>
    <mergeCell ref="X91:AC91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35A2-26F0-4672-8B4B-6E30736C882D}">
  <dimension ref="A1:AO5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8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5</v>
      </c>
      <c r="I1" s="31" t="s">
        <v>4</v>
      </c>
      <c r="J1" s="31">
        <v>8</v>
      </c>
      <c r="K1" s="30" t="s">
        <v>5</v>
      </c>
      <c r="L1" s="30" t="s">
        <v>6</v>
      </c>
      <c r="M1" s="31" t="s">
        <v>39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8" t="s">
        <v>26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8" t="s">
        <v>26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>
        <v>10</v>
      </c>
      <c r="L4" s="35"/>
      <c r="M4" s="35"/>
      <c r="N4" s="35"/>
      <c r="O4" s="35"/>
      <c r="P4" s="35"/>
      <c r="Q4" s="36" t="s">
        <v>11</v>
      </c>
      <c r="R4" s="12"/>
      <c r="S4" s="12"/>
      <c r="T4" s="12"/>
      <c r="V4" s="34" t="s">
        <v>24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11</v>
      </c>
      <c r="AM4" s="12"/>
      <c r="AN4" s="12"/>
      <c r="AO4" s="12"/>
    </row>
    <row r="5" spans="1:41" ht="21" customHeight="1" x14ac:dyDescent="0.2">
      <c r="A5" s="52" t="s">
        <v>414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1</v>
      </c>
      <c r="H5" s="37">
        <v>0</v>
      </c>
      <c r="I5" s="37">
        <v>0</v>
      </c>
      <c r="J5" s="37">
        <v>0</v>
      </c>
      <c r="K5" s="37">
        <v>0</v>
      </c>
      <c r="L5" s="37"/>
      <c r="M5" s="37"/>
      <c r="N5" s="37"/>
      <c r="O5" s="37"/>
      <c r="P5" s="37"/>
      <c r="Q5" s="38">
        <v>1</v>
      </c>
      <c r="R5" s="13" t="s">
        <v>12</v>
      </c>
      <c r="S5" s="13"/>
      <c r="T5" s="13" t="s">
        <v>13</v>
      </c>
      <c r="V5" s="52" t="s">
        <v>444</v>
      </c>
      <c r="W5" s="37">
        <v>1</v>
      </c>
      <c r="X5" s="37">
        <v>0</v>
      </c>
      <c r="Y5" s="37">
        <v>4</v>
      </c>
      <c r="Z5" s="37">
        <v>1</v>
      </c>
      <c r="AA5" s="37">
        <v>0</v>
      </c>
      <c r="AB5" s="37">
        <v>2</v>
      </c>
      <c r="AC5" s="37">
        <v>1</v>
      </c>
      <c r="AD5" s="37">
        <v>1</v>
      </c>
      <c r="AE5" s="37"/>
      <c r="AF5" s="37"/>
      <c r="AG5" s="37"/>
      <c r="AH5" s="37"/>
      <c r="AI5" s="37"/>
      <c r="AJ5" s="37"/>
      <c r="AK5" s="37"/>
      <c r="AL5" s="38">
        <v>10</v>
      </c>
      <c r="AM5" s="13" t="s">
        <v>12</v>
      </c>
      <c r="AN5" s="13">
        <v>8</v>
      </c>
      <c r="AO5" s="13" t="s">
        <v>13</v>
      </c>
    </row>
    <row r="6" spans="1:41" ht="21" customHeight="1" thickBot="1" x14ac:dyDescent="0.25">
      <c r="A6" s="53" t="s">
        <v>415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1</v>
      </c>
      <c r="J6" s="39">
        <v>0</v>
      </c>
      <c r="K6" s="39" t="s">
        <v>104</v>
      </c>
      <c r="L6" s="39"/>
      <c r="M6" s="39"/>
      <c r="N6" s="39"/>
      <c r="O6" s="39"/>
      <c r="P6" s="39"/>
      <c r="Q6" s="40">
        <v>2</v>
      </c>
      <c r="R6" s="13" t="s">
        <v>14</v>
      </c>
      <c r="S6" s="13">
        <v>10</v>
      </c>
      <c r="T6" s="14" t="s">
        <v>15</v>
      </c>
      <c r="V6" s="53" t="s">
        <v>445</v>
      </c>
      <c r="W6" s="39">
        <v>1</v>
      </c>
      <c r="X6" s="39">
        <v>0</v>
      </c>
      <c r="Y6" s="39">
        <v>0</v>
      </c>
      <c r="Z6" s="39">
        <v>1</v>
      </c>
      <c r="AA6" s="39">
        <v>1</v>
      </c>
      <c r="AB6" s="39">
        <v>0</v>
      </c>
      <c r="AC6" s="39">
        <v>0</v>
      </c>
      <c r="AD6" s="39">
        <v>0</v>
      </c>
      <c r="AE6" s="39"/>
      <c r="AF6" s="39"/>
      <c r="AG6" s="39"/>
      <c r="AH6" s="39"/>
      <c r="AI6" s="39"/>
      <c r="AJ6" s="39"/>
      <c r="AK6" s="39"/>
      <c r="AL6" s="40">
        <v>3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79" t="s">
        <v>16</v>
      </c>
      <c r="C8" s="82"/>
      <c r="D8" s="82"/>
      <c r="E8" s="82"/>
      <c r="F8" s="82"/>
      <c r="G8" s="82"/>
      <c r="H8" s="82"/>
      <c r="I8" s="79" t="s">
        <v>17</v>
      </c>
      <c r="J8" s="82"/>
      <c r="K8" s="82"/>
      <c r="L8" s="82"/>
      <c r="M8" s="82"/>
      <c r="N8" s="83"/>
      <c r="O8" s="79" t="s">
        <v>18</v>
      </c>
      <c r="P8" s="82"/>
      <c r="Q8" s="83"/>
      <c r="R8" s="79" t="s">
        <v>41</v>
      </c>
      <c r="S8" s="80"/>
      <c r="T8" s="81"/>
      <c r="V8" s="15" t="str">
        <f>V4</f>
        <v>校　名</v>
      </c>
      <c r="W8" s="79" t="s">
        <v>16</v>
      </c>
      <c r="X8" s="82"/>
      <c r="Y8" s="82"/>
      <c r="Z8" s="82"/>
      <c r="AA8" s="82"/>
      <c r="AB8" s="82"/>
      <c r="AC8" s="82"/>
      <c r="AD8" s="79" t="s">
        <v>17</v>
      </c>
      <c r="AE8" s="82"/>
      <c r="AF8" s="82"/>
      <c r="AG8" s="82"/>
      <c r="AH8" s="82"/>
      <c r="AI8" s="83"/>
      <c r="AJ8" s="79" t="s">
        <v>18</v>
      </c>
      <c r="AK8" s="82"/>
      <c r="AL8" s="83"/>
      <c r="AM8" s="79" t="s">
        <v>41</v>
      </c>
      <c r="AN8" s="80"/>
      <c r="AO8" s="81"/>
    </row>
    <row r="9" spans="1:41" ht="22.8" customHeight="1" x14ac:dyDescent="0.2">
      <c r="A9" s="97" t="str">
        <f>IF(A5="","",A5)</f>
        <v>新潟県央工</v>
      </c>
      <c r="B9" s="16" t="s">
        <v>20</v>
      </c>
      <c r="C9" s="91" t="s">
        <v>416</v>
      </c>
      <c r="D9" s="92"/>
      <c r="E9" s="92"/>
      <c r="F9" s="92"/>
      <c r="G9" s="92"/>
      <c r="H9" s="93"/>
      <c r="I9" s="70"/>
      <c r="J9" s="94"/>
      <c r="K9" s="94"/>
      <c r="L9" s="94"/>
      <c r="M9" s="94"/>
      <c r="N9" s="84"/>
      <c r="O9" s="70"/>
      <c r="P9" s="94"/>
      <c r="Q9" s="84"/>
      <c r="R9" s="70"/>
      <c r="S9" s="71"/>
      <c r="T9" s="72"/>
      <c r="V9" s="97" t="str">
        <f>IF(V5="","",V5)</f>
        <v>東京学館新潟</v>
      </c>
      <c r="W9" s="16" t="s">
        <v>20</v>
      </c>
      <c r="X9" s="91" t="s">
        <v>446</v>
      </c>
      <c r="Y9" s="92"/>
      <c r="Z9" s="92"/>
      <c r="AA9" s="92"/>
      <c r="AB9" s="92"/>
      <c r="AC9" s="93"/>
      <c r="AD9" s="58" t="s">
        <v>450</v>
      </c>
      <c r="AE9" s="59"/>
      <c r="AF9" s="59"/>
      <c r="AG9" s="59"/>
      <c r="AH9" s="59"/>
      <c r="AI9" s="60"/>
      <c r="AJ9" s="70"/>
      <c r="AK9" s="94"/>
      <c r="AL9" s="84"/>
      <c r="AM9" s="70"/>
      <c r="AN9" s="71"/>
      <c r="AO9" s="72"/>
    </row>
    <row r="10" spans="1:41" ht="22.8" x14ac:dyDescent="0.2">
      <c r="A10" s="98"/>
      <c r="B10" s="17" t="s">
        <v>21</v>
      </c>
      <c r="C10" s="88" t="s">
        <v>417</v>
      </c>
      <c r="D10" s="89"/>
      <c r="E10" s="89"/>
      <c r="F10" s="89"/>
      <c r="G10" s="89"/>
      <c r="H10" s="90"/>
      <c r="I10" s="73"/>
      <c r="J10" s="74"/>
      <c r="K10" s="74"/>
      <c r="L10" s="74"/>
      <c r="M10" s="74"/>
      <c r="N10" s="95"/>
      <c r="O10" s="73"/>
      <c r="P10" s="74"/>
      <c r="Q10" s="95"/>
      <c r="R10" s="73"/>
      <c r="S10" s="74"/>
      <c r="T10" s="75"/>
      <c r="V10" s="98"/>
      <c r="W10" s="17" t="s">
        <v>21</v>
      </c>
      <c r="X10" s="88" t="s">
        <v>447</v>
      </c>
      <c r="Y10" s="89"/>
      <c r="Z10" s="89"/>
      <c r="AA10" s="89"/>
      <c r="AB10" s="89"/>
      <c r="AC10" s="90"/>
      <c r="AD10" s="76"/>
      <c r="AE10" s="77"/>
      <c r="AF10" s="77"/>
      <c r="AG10" s="77"/>
      <c r="AH10" s="77"/>
      <c r="AI10" s="78"/>
      <c r="AJ10" s="73"/>
      <c r="AK10" s="74"/>
      <c r="AL10" s="95"/>
      <c r="AM10" s="73"/>
      <c r="AN10" s="74"/>
      <c r="AO10" s="75"/>
    </row>
    <row r="11" spans="1:41" ht="22.8" customHeight="1" x14ac:dyDescent="0.2">
      <c r="A11" s="97" t="str">
        <f>IF(A6="","",A6)</f>
        <v>日本文理</v>
      </c>
      <c r="B11" s="16" t="s">
        <v>22</v>
      </c>
      <c r="C11" s="91" t="s">
        <v>418</v>
      </c>
      <c r="D11" s="92"/>
      <c r="E11" s="92"/>
      <c r="F11" s="92"/>
      <c r="G11" s="92"/>
      <c r="H11" s="93"/>
      <c r="I11" s="70"/>
      <c r="J11" s="94"/>
      <c r="K11" s="94"/>
      <c r="L11" s="94"/>
      <c r="M11" s="94"/>
      <c r="N11" s="84"/>
      <c r="O11" s="70"/>
      <c r="P11" s="108"/>
      <c r="Q11" s="109"/>
      <c r="R11" s="70"/>
      <c r="S11" s="71"/>
      <c r="T11" s="72"/>
      <c r="V11" s="97" t="str">
        <f>IF(V6="","",V6)</f>
        <v>糸魚川</v>
      </c>
      <c r="W11" s="16" t="s">
        <v>22</v>
      </c>
      <c r="X11" s="91" t="s">
        <v>448</v>
      </c>
      <c r="Y11" s="92"/>
      <c r="Z11" s="92"/>
      <c r="AA11" s="92"/>
      <c r="AB11" s="92"/>
      <c r="AC11" s="93"/>
      <c r="AD11" s="70"/>
      <c r="AE11" s="94"/>
      <c r="AF11" s="94"/>
      <c r="AG11" s="94"/>
      <c r="AH11" s="94"/>
      <c r="AI11" s="84"/>
      <c r="AJ11" s="70"/>
      <c r="AK11" s="108"/>
      <c r="AL11" s="109"/>
      <c r="AM11" s="70"/>
      <c r="AN11" s="71"/>
      <c r="AO11" s="72"/>
    </row>
    <row r="12" spans="1:41" ht="23.4" thickBot="1" x14ac:dyDescent="0.25">
      <c r="A12" s="99"/>
      <c r="B12" s="18" t="s">
        <v>21</v>
      </c>
      <c r="C12" s="67" t="s">
        <v>419</v>
      </c>
      <c r="D12" s="68"/>
      <c r="E12" s="68"/>
      <c r="F12" s="68"/>
      <c r="G12" s="68"/>
      <c r="H12" s="69"/>
      <c r="I12" s="85"/>
      <c r="J12" s="86"/>
      <c r="K12" s="86"/>
      <c r="L12" s="86"/>
      <c r="M12" s="86"/>
      <c r="N12" s="87"/>
      <c r="O12" s="110"/>
      <c r="P12" s="111"/>
      <c r="Q12" s="112"/>
      <c r="R12" s="85"/>
      <c r="S12" s="86"/>
      <c r="T12" s="96"/>
      <c r="V12" s="99"/>
      <c r="W12" s="18" t="s">
        <v>21</v>
      </c>
      <c r="X12" s="67" t="s">
        <v>449</v>
      </c>
      <c r="Y12" s="68"/>
      <c r="Z12" s="68"/>
      <c r="AA12" s="68"/>
      <c r="AB12" s="68"/>
      <c r="AC12" s="69"/>
      <c r="AD12" s="85"/>
      <c r="AE12" s="86"/>
      <c r="AF12" s="86"/>
      <c r="AG12" s="86"/>
      <c r="AH12" s="86"/>
      <c r="AI12" s="87"/>
      <c r="AJ12" s="110"/>
      <c r="AK12" s="111"/>
      <c r="AL12" s="112"/>
      <c r="AM12" s="85"/>
      <c r="AN12" s="86"/>
      <c r="AO12" s="9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34</v>
      </c>
      <c r="B14" s="3"/>
      <c r="C14" s="28" t="s">
        <v>26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54"/>
      <c r="Z14" s="5"/>
      <c r="AA14" s="6"/>
      <c r="AB14" s="6"/>
      <c r="AC14" s="6"/>
      <c r="AD14" s="6"/>
      <c r="AE14" s="6"/>
      <c r="AF14" s="6"/>
      <c r="AG14" s="6"/>
      <c r="AH14" s="6"/>
      <c r="AJ14" s="55"/>
      <c r="AK14" s="27"/>
      <c r="AL14" s="10"/>
      <c r="AM14" s="11"/>
      <c r="AN14" s="11"/>
      <c r="AO14" s="11"/>
    </row>
    <row r="15" spans="1:41" ht="21" customHeight="1" thickBot="1" x14ac:dyDescent="0.25">
      <c r="A15" s="34" t="s">
        <v>10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11</v>
      </c>
      <c r="R15" s="12"/>
      <c r="S15" s="12"/>
      <c r="T15" s="12"/>
    </row>
    <row r="16" spans="1:41" ht="21" customHeight="1" x14ac:dyDescent="0.2">
      <c r="A16" s="52" t="s">
        <v>465</v>
      </c>
      <c r="B16" s="37">
        <v>0</v>
      </c>
      <c r="C16" s="37">
        <v>0</v>
      </c>
      <c r="D16" s="37">
        <v>0</v>
      </c>
      <c r="E16" s="37">
        <v>0</v>
      </c>
      <c r="F16" s="37">
        <v>1</v>
      </c>
      <c r="G16" s="37">
        <v>0</v>
      </c>
      <c r="H16" s="37">
        <v>0</v>
      </c>
      <c r="I16" s="37">
        <v>0</v>
      </c>
      <c r="J16" s="37">
        <v>2</v>
      </c>
      <c r="K16" s="37"/>
      <c r="L16" s="37"/>
      <c r="M16" s="37"/>
      <c r="N16" s="37"/>
      <c r="O16" s="37"/>
      <c r="P16" s="37"/>
      <c r="Q16" s="38">
        <v>3</v>
      </c>
      <c r="R16" s="13" t="s">
        <v>12</v>
      </c>
      <c r="S16" s="13"/>
      <c r="T16" s="13" t="s">
        <v>13</v>
      </c>
    </row>
    <row r="17" spans="1:41" ht="21" customHeight="1" thickBot="1" x14ac:dyDescent="0.25">
      <c r="A17" s="53" t="s">
        <v>466</v>
      </c>
      <c r="B17" s="39">
        <v>0</v>
      </c>
      <c r="C17" s="39">
        <v>1</v>
      </c>
      <c r="D17" s="39">
        <v>0</v>
      </c>
      <c r="E17" s="39">
        <v>1</v>
      </c>
      <c r="F17" s="39">
        <v>0</v>
      </c>
      <c r="G17" s="39">
        <v>0</v>
      </c>
      <c r="H17" s="39">
        <v>2</v>
      </c>
      <c r="I17" s="39">
        <v>0</v>
      </c>
      <c r="J17" s="39" t="s">
        <v>40</v>
      </c>
      <c r="K17" s="39"/>
      <c r="L17" s="39"/>
      <c r="M17" s="39"/>
      <c r="N17" s="39"/>
      <c r="O17" s="39"/>
      <c r="P17" s="39"/>
      <c r="Q17" s="40">
        <v>4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79" t="s">
        <v>16</v>
      </c>
      <c r="C19" s="82"/>
      <c r="D19" s="82"/>
      <c r="E19" s="82"/>
      <c r="F19" s="82"/>
      <c r="G19" s="82"/>
      <c r="H19" s="82"/>
      <c r="I19" s="79" t="s">
        <v>17</v>
      </c>
      <c r="J19" s="82"/>
      <c r="K19" s="82"/>
      <c r="L19" s="82"/>
      <c r="M19" s="82"/>
      <c r="N19" s="83"/>
      <c r="O19" s="79" t="s">
        <v>18</v>
      </c>
      <c r="P19" s="82"/>
      <c r="Q19" s="83"/>
      <c r="R19" s="79" t="s">
        <v>41</v>
      </c>
      <c r="S19" s="80"/>
      <c r="T19" s="81"/>
    </row>
    <row r="20" spans="1:41" ht="22.8" customHeight="1" x14ac:dyDescent="0.2">
      <c r="A20" s="97" t="str">
        <f>IF(A16="","",A16)</f>
        <v>新潟</v>
      </c>
      <c r="B20" s="16" t="s">
        <v>20</v>
      </c>
      <c r="C20" s="91" t="s">
        <v>467</v>
      </c>
      <c r="D20" s="92"/>
      <c r="E20" s="92"/>
      <c r="F20" s="92"/>
      <c r="G20" s="92"/>
      <c r="H20" s="93"/>
      <c r="I20" s="70"/>
      <c r="J20" s="94"/>
      <c r="K20" s="94"/>
      <c r="L20" s="94"/>
      <c r="M20" s="94"/>
      <c r="N20" s="84"/>
      <c r="O20" s="58" t="s">
        <v>472</v>
      </c>
      <c r="P20" s="59"/>
      <c r="Q20" s="60"/>
      <c r="R20" s="70"/>
      <c r="S20" s="71"/>
      <c r="T20" s="72"/>
    </row>
    <row r="21" spans="1:41" ht="22.8" x14ac:dyDescent="0.2">
      <c r="A21" s="98"/>
      <c r="B21" s="17" t="s">
        <v>21</v>
      </c>
      <c r="C21" s="88" t="s">
        <v>468</v>
      </c>
      <c r="D21" s="89"/>
      <c r="E21" s="89"/>
      <c r="F21" s="89"/>
      <c r="G21" s="89"/>
      <c r="H21" s="90"/>
      <c r="I21" s="73"/>
      <c r="J21" s="74"/>
      <c r="K21" s="74"/>
      <c r="L21" s="74"/>
      <c r="M21" s="74"/>
      <c r="N21" s="95"/>
      <c r="O21" s="76"/>
      <c r="P21" s="77"/>
      <c r="Q21" s="78"/>
      <c r="R21" s="73"/>
      <c r="S21" s="74"/>
      <c r="T21" s="75"/>
    </row>
    <row r="22" spans="1:41" ht="22.8" customHeight="1" x14ac:dyDescent="0.2">
      <c r="A22" s="97" t="str">
        <f>IF(A17="","",A17)</f>
        <v>六日町</v>
      </c>
      <c r="B22" s="16" t="s">
        <v>22</v>
      </c>
      <c r="C22" s="91" t="s">
        <v>469</v>
      </c>
      <c r="D22" s="92"/>
      <c r="E22" s="92"/>
      <c r="F22" s="92"/>
      <c r="G22" s="92"/>
      <c r="H22" s="93"/>
      <c r="I22" s="58" t="s">
        <v>471</v>
      </c>
      <c r="J22" s="59"/>
      <c r="K22" s="59"/>
      <c r="L22" s="59"/>
      <c r="M22" s="59"/>
      <c r="N22" s="60"/>
      <c r="O22" s="70"/>
      <c r="P22" s="108"/>
      <c r="Q22" s="109"/>
      <c r="R22" s="70"/>
      <c r="S22" s="71"/>
      <c r="T22" s="72"/>
    </row>
    <row r="23" spans="1:41" ht="23.4" thickBot="1" x14ac:dyDescent="0.25">
      <c r="A23" s="99"/>
      <c r="B23" s="18" t="s">
        <v>21</v>
      </c>
      <c r="C23" s="67" t="s">
        <v>470</v>
      </c>
      <c r="D23" s="68"/>
      <c r="E23" s="68"/>
      <c r="F23" s="68"/>
      <c r="G23" s="68"/>
      <c r="H23" s="69"/>
      <c r="I23" s="61"/>
      <c r="J23" s="62"/>
      <c r="K23" s="62"/>
      <c r="L23" s="62"/>
      <c r="M23" s="62"/>
      <c r="N23" s="63"/>
      <c r="O23" s="110"/>
      <c r="P23" s="111"/>
      <c r="Q23" s="112"/>
      <c r="R23" s="85"/>
      <c r="S23" s="86"/>
      <c r="T23" s="96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8" t="s">
        <v>76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8" t="s">
        <v>76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10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11</v>
      </c>
      <c r="R26" s="12"/>
      <c r="S26" s="12"/>
      <c r="T26" s="12"/>
      <c r="V26" s="34" t="s">
        <v>10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11</v>
      </c>
      <c r="AM26" s="12"/>
      <c r="AN26" s="12"/>
      <c r="AO26" s="12"/>
    </row>
    <row r="27" spans="1:41" ht="21" customHeight="1" x14ac:dyDescent="0.2">
      <c r="A27" s="52" t="s">
        <v>420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/>
      <c r="L27" s="37"/>
      <c r="M27" s="37"/>
      <c r="N27" s="37"/>
      <c r="O27" s="37"/>
      <c r="P27" s="37"/>
      <c r="Q27" s="38">
        <v>0</v>
      </c>
      <c r="R27" s="13" t="s">
        <v>12</v>
      </c>
      <c r="S27" s="13"/>
      <c r="T27" s="13" t="s">
        <v>13</v>
      </c>
      <c r="V27" s="52" t="s">
        <v>436</v>
      </c>
      <c r="W27" s="37">
        <v>0</v>
      </c>
      <c r="X27" s="37">
        <v>0</v>
      </c>
      <c r="Y27" s="37">
        <v>1</v>
      </c>
      <c r="Z27" s="37">
        <v>0</v>
      </c>
      <c r="AA27" s="37">
        <v>0</v>
      </c>
      <c r="AB27" s="37">
        <v>0</v>
      </c>
      <c r="AC27" s="37">
        <v>0</v>
      </c>
      <c r="AD27" s="37"/>
      <c r="AE27" s="37"/>
      <c r="AF27" s="37"/>
      <c r="AG27" s="37"/>
      <c r="AH27" s="37"/>
      <c r="AI27" s="37"/>
      <c r="AJ27" s="37"/>
      <c r="AK27" s="37"/>
      <c r="AL27" s="38">
        <v>1</v>
      </c>
      <c r="AM27" s="13" t="s">
        <v>12</v>
      </c>
      <c r="AN27" s="13">
        <v>7</v>
      </c>
      <c r="AO27" s="13" t="s">
        <v>13</v>
      </c>
    </row>
    <row r="28" spans="1:41" ht="21" customHeight="1" thickBot="1" x14ac:dyDescent="0.25">
      <c r="A28" s="53" t="s">
        <v>421</v>
      </c>
      <c r="B28" s="39">
        <v>0</v>
      </c>
      <c r="C28" s="39">
        <v>0</v>
      </c>
      <c r="D28" s="39">
        <v>0</v>
      </c>
      <c r="E28" s="39">
        <v>3</v>
      </c>
      <c r="F28" s="39">
        <v>0</v>
      </c>
      <c r="G28" s="39">
        <v>0</v>
      </c>
      <c r="H28" s="39">
        <v>1</v>
      </c>
      <c r="I28" s="39">
        <v>0</v>
      </c>
      <c r="J28" s="39" t="s">
        <v>40</v>
      </c>
      <c r="K28" s="39"/>
      <c r="L28" s="39"/>
      <c r="M28" s="39"/>
      <c r="N28" s="39"/>
      <c r="O28" s="39"/>
      <c r="P28" s="39"/>
      <c r="Q28" s="40">
        <v>4</v>
      </c>
      <c r="R28" s="13" t="s">
        <v>14</v>
      </c>
      <c r="S28" s="13"/>
      <c r="T28" s="14" t="s">
        <v>15</v>
      </c>
      <c r="V28" s="53" t="s">
        <v>437</v>
      </c>
      <c r="W28" s="39">
        <v>4</v>
      </c>
      <c r="X28" s="39">
        <v>0</v>
      </c>
      <c r="Y28" s="39">
        <v>2</v>
      </c>
      <c r="Z28" s="39">
        <v>1</v>
      </c>
      <c r="AA28" s="39">
        <v>0</v>
      </c>
      <c r="AB28" s="39">
        <v>0</v>
      </c>
      <c r="AC28" s="39" t="s">
        <v>104</v>
      </c>
      <c r="AD28" s="39"/>
      <c r="AE28" s="39"/>
      <c r="AF28" s="39"/>
      <c r="AG28" s="39"/>
      <c r="AH28" s="39"/>
      <c r="AI28" s="39"/>
      <c r="AJ28" s="39"/>
      <c r="AK28" s="39"/>
      <c r="AL28" s="40">
        <v>8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79" t="s">
        <v>16</v>
      </c>
      <c r="C30" s="82"/>
      <c r="D30" s="82"/>
      <c r="E30" s="82"/>
      <c r="F30" s="82"/>
      <c r="G30" s="82"/>
      <c r="H30" s="82"/>
      <c r="I30" s="79" t="s">
        <v>17</v>
      </c>
      <c r="J30" s="82"/>
      <c r="K30" s="82"/>
      <c r="L30" s="82"/>
      <c r="M30" s="82"/>
      <c r="N30" s="83"/>
      <c r="O30" s="79" t="s">
        <v>18</v>
      </c>
      <c r="P30" s="82"/>
      <c r="Q30" s="83"/>
      <c r="R30" s="79" t="s">
        <v>41</v>
      </c>
      <c r="S30" s="80"/>
      <c r="T30" s="81"/>
      <c r="V30" s="15" t="str">
        <f>V26</f>
        <v>校　名</v>
      </c>
      <c r="W30" s="79" t="s">
        <v>16</v>
      </c>
      <c r="X30" s="82"/>
      <c r="Y30" s="82"/>
      <c r="Z30" s="82"/>
      <c r="AA30" s="82"/>
      <c r="AB30" s="82"/>
      <c r="AC30" s="82"/>
      <c r="AD30" s="79" t="s">
        <v>17</v>
      </c>
      <c r="AE30" s="82"/>
      <c r="AF30" s="82"/>
      <c r="AG30" s="82"/>
      <c r="AH30" s="82"/>
      <c r="AI30" s="83"/>
      <c r="AJ30" s="79" t="s">
        <v>18</v>
      </c>
      <c r="AK30" s="82"/>
      <c r="AL30" s="83"/>
      <c r="AM30" s="79" t="s">
        <v>41</v>
      </c>
      <c r="AN30" s="80"/>
      <c r="AO30" s="81"/>
    </row>
    <row r="31" spans="1:41" ht="22.8" customHeight="1" x14ac:dyDescent="0.2">
      <c r="A31" s="97" t="str">
        <f>IF(A27="","",A27)</f>
        <v>北越</v>
      </c>
      <c r="B31" s="16" t="s">
        <v>20</v>
      </c>
      <c r="C31" s="91" t="s">
        <v>422</v>
      </c>
      <c r="D31" s="92"/>
      <c r="E31" s="92"/>
      <c r="F31" s="92"/>
      <c r="G31" s="92"/>
      <c r="H31" s="93"/>
      <c r="I31" s="70"/>
      <c r="J31" s="94"/>
      <c r="K31" s="94"/>
      <c r="L31" s="94"/>
      <c r="M31" s="94"/>
      <c r="N31" s="84"/>
      <c r="O31" s="70"/>
      <c r="P31" s="94"/>
      <c r="Q31" s="84"/>
      <c r="R31" s="70"/>
      <c r="S31" s="71"/>
      <c r="T31" s="72"/>
      <c r="V31" s="97" t="str">
        <f>IF(V27="","",V27)</f>
        <v>高田北城</v>
      </c>
      <c r="W31" s="16" t="s">
        <v>20</v>
      </c>
      <c r="X31" s="91" t="s">
        <v>438</v>
      </c>
      <c r="Y31" s="92"/>
      <c r="Z31" s="92"/>
      <c r="AA31" s="92"/>
      <c r="AB31" s="92"/>
      <c r="AC31" s="93"/>
      <c r="AD31" s="70"/>
      <c r="AE31" s="94"/>
      <c r="AF31" s="94"/>
      <c r="AG31" s="94"/>
      <c r="AH31" s="94"/>
      <c r="AI31" s="84"/>
      <c r="AJ31" s="70"/>
      <c r="AK31" s="94"/>
      <c r="AL31" s="84"/>
      <c r="AM31" s="70"/>
      <c r="AN31" s="71"/>
      <c r="AO31" s="72"/>
    </row>
    <row r="32" spans="1:41" ht="22.8" x14ac:dyDescent="0.2">
      <c r="A32" s="98"/>
      <c r="B32" s="17" t="s">
        <v>21</v>
      </c>
      <c r="C32" s="88" t="s">
        <v>423</v>
      </c>
      <c r="D32" s="89"/>
      <c r="E32" s="89"/>
      <c r="F32" s="89"/>
      <c r="G32" s="89"/>
      <c r="H32" s="90"/>
      <c r="I32" s="73"/>
      <c r="J32" s="74"/>
      <c r="K32" s="74"/>
      <c r="L32" s="74"/>
      <c r="M32" s="74"/>
      <c r="N32" s="95"/>
      <c r="O32" s="73"/>
      <c r="P32" s="74"/>
      <c r="Q32" s="95"/>
      <c r="R32" s="73"/>
      <c r="S32" s="74"/>
      <c r="T32" s="75"/>
      <c r="V32" s="98"/>
      <c r="W32" s="17" t="s">
        <v>21</v>
      </c>
      <c r="X32" s="88" t="s">
        <v>439</v>
      </c>
      <c r="Y32" s="89"/>
      <c r="Z32" s="89"/>
      <c r="AA32" s="89"/>
      <c r="AB32" s="89"/>
      <c r="AC32" s="90"/>
      <c r="AD32" s="73"/>
      <c r="AE32" s="74"/>
      <c r="AF32" s="74"/>
      <c r="AG32" s="74"/>
      <c r="AH32" s="74"/>
      <c r="AI32" s="95"/>
      <c r="AJ32" s="73"/>
      <c r="AK32" s="74"/>
      <c r="AL32" s="95"/>
      <c r="AM32" s="73"/>
      <c r="AN32" s="74"/>
      <c r="AO32" s="75"/>
    </row>
    <row r="33" spans="1:41" ht="22.8" customHeight="1" x14ac:dyDescent="0.2">
      <c r="A33" s="97" t="str">
        <f>IF(A28="","",A28)</f>
        <v>帝京長岡</v>
      </c>
      <c r="B33" s="16" t="s">
        <v>22</v>
      </c>
      <c r="C33" s="91" t="s">
        <v>424</v>
      </c>
      <c r="D33" s="92"/>
      <c r="E33" s="92"/>
      <c r="F33" s="92"/>
      <c r="G33" s="92"/>
      <c r="H33" s="93"/>
      <c r="I33" s="58" t="s">
        <v>426</v>
      </c>
      <c r="J33" s="59"/>
      <c r="K33" s="59"/>
      <c r="L33" s="59"/>
      <c r="M33" s="59"/>
      <c r="N33" s="60"/>
      <c r="O33" s="70"/>
      <c r="P33" s="108"/>
      <c r="Q33" s="109"/>
      <c r="R33" s="70"/>
      <c r="S33" s="71"/>
      <c r="T33" s="72"/>
      <c r="V33" s="97" t="str">
        <f>IF(V28="","",V28)</f>
        <v>加茂暁星</v>
      </c>
      <c r="W33" s="16" t="s">
        <v>22</v>
      </c>
      <c r="X33" s="91" t="s">
        <v>440</v>
      </c>
      <c r="Y33" s="92"/>
      <c r="Z33" s="92"/>
      <c r="AA33" s="92"/>
      <c r="AB33" s="92"/>
      <c r="AC33" s="93"/>
      <c r="AD33" s="58" t="s">
        <v>442</v>
      </c>
      <c r="AE33" s="59"/>
      <c r="AF33" s="59"/>
      <c r="AG33" s="59"/>
      <c r="AH33" s="59"/>
      <c r="AI33" s="60"/>
      <c r="AJ33" s="58" t="s">
        <v>443</v>
      </c>
      <c r="AK33" s="139"/>
      <c r="AL33" s="140"/>
      <c r="AM33" s="70"/>
      <c r="AN33" s="71"/>
      <c r="AO33" s="72"/>
    </row>
    <row r="34" spans="1:41" ht="23.4" thickBot="1" x14ac:dyDescent="0.25">
      <c r="A34" s="99"/>
      <c r="B34" s="18" t="s">
        <v>21</v>
      </c>
      <c r="C34" s="67" t="s">
        <v>425</v>
      </c>
      <c r="D34" s="68"/>
      <c r="E34" s="68"/>
      <c r="F34" s="68"/>
      <c r="G34" s="68"/>
      <c r="H34" s="69"/>
      <c r="I34" s="61"/>
      <c r="J34" s="62"/>
      <c r="K34" s="62"/>
      <c r="L34" s="62"/>
      <c r="M34" s="62"/>
      <c r="N34" s="63"/>
      <c r="O34" s="110"/>
      <c r="P34" s="111"/>
      <c r="Q34" s="112"/>
      <c r="R34" s="85"/>
      <c r="S34" s="86"/>
      <c r="T34" s="96"/>
      <c r="V34" s="99"/>
      <c r="W34" s="18" t="s">
        <v>21</v>
      </c>
      <c r="X34" s="67" t="s">
        <v>441</v>
      </c>
      <c r="Y34" s="68"/>
      <c r="Z34" s="68"/>
      <c r="AA34" s="68"/>
      <c r="AB34" s="68"/>
      <c r="AC34" s="69"/>
      <c r="AD34" s="61"/>
      <c r="AE34" s="62"/>
      <c r="AF34" s="62"/>
      <c r="AG34" s="62"/>
      <c r="AH34" s="62"/>
      <c r="AI34" s="63"/>
      <c r="AJ34" s="141"/>
      <c r="AK34" s="142"/>
      <c r="AL34" s="143"/>
      <c r="AM34" s="85"/>
      <c r="AN34" s="86"/>
      <c r="AO34" s="96"/>
    </row>
    <row r="36" spans="1:41" ht="17.399999999999999" thickBot="1" x14ac:dyDescent="0.3">
      <c r="A36" s="4" t="s">
        <v>34</v>
      </c>
      <c r="B36" s="3"/>
      <c r="C36" s="28" t="s">
        <v>76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/>
      <c r="W36" s="3"/>
      <c r="X36" s="54"/>
      <c r="Z36" s="5"/>
      <c r="AA36" s="6"/>
      <c r="AB36" s="6"/>
      <c r="AC36" s="6"/>
      <c r="AD36" s="6"/>
      <c r="AE36" s="6"/>
      <c r="AF36" s="6"/>
      <c r="AG36" s="6"/>
      <c r="AH36" s="6"/>
      <c r="AJ36" s="55"/>
      <c r="AK36" s="27"/>
      <c r="AL36" s="10"/>
      <c r="AM36" s="11"/>
      <c r="AN36" s="11"/>
      <c r="AO36" s="11"/>
    </row>
    <row r="37" spans="1:41" ht="21" customHeight="1" thickBot="1" x14ac:dyDescent="0.25">
      <c r="A37" s="34" t="s">
        <v>10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11</v>
      </c>
      <c r="R37" s="12"/>
      <c r="S37" s="12"/>
      <c r="T37" s="12"/>
    </row>
    <row r="38" spans="1:41" ht="21" customHeight="1" x14ac:dyDescent="0.2">
      <c r="A38" s="52" t="s">
        <v>458</v>
      </c>
      <c r="B38" s="37">
        <v>0</v>
      </c>
      <c r="C38" s="37">
        <v>0</v>
      </c>
      <c r="D38" s="37">
        <v>4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/>
      <c r="L38" s="37"/>
      <c r="M38" s="37"/>
      <c r="N38" s="37"/>
      <c r="O38" s="37"/>
      <c r="P38" s="37"/>
      <c r="Q38" s="38">
        <v>4</v>
      </c>
      <c r="R38" s="13" t="s">
        <v>12</v>
      </c>
      <c r="S38" s="13"/>
      <c r="T38" s="13" t="s">
        <v>13</v>
      </c>
    </row>
    <row r="39" spans="1:41" ht="21" customHeight="1" thickBot="1" x14ac:dyDescent="0.25">
      <c r="A39" s="53" t="s">
        <v>459</v>
      </c>
      <c r="B39" s="39">
        <v>0</v>
      </c>
      <c r="C39" s="39">
        <v>0</v>
      </c>
      <c r="D39" s="39">
        <v>0</v>
      </c>
      <c r="E39" s="39">
        <v>1</v>
      </c>
      <c r="F39" s="39">
        <v>0</v>
      </c>
      <c r="G39" s="39">
        <v>0</v>
      </c>
      <c r="H39" s="39">
        <v>0</v>
      </c>
      <c r="I39" s="39">
        <v>0</v>
      </c>
      <c r="J39" s="39">
        <v>2</v>
      </c>
      <c r="K39" s="39"/>
      <c r="L39" s="39"/>
      <c r="M39" s="39"/>
      <c r="N39" s="39"/>
      <c r="O39" s="39"/>
      <c r="P39" s="39"/>
      <c r="Q39" s="40">
        <v>3</v>
      </c>
      <c r="R39" s="13" t="s">
        <v>14</v>
      </c>
      <c r="S39" s="13"/>
      <c r="T39" s="14" t="s">
        <v>15</v>
      </c>
    </row>
    <row r="40" spans="1:41" ht="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79" t="s">
        <v>16</v>
      </c>
      <c r="C41" s="82"/>
      <c r="D41" s="82"/>
      <c r="E41" s="82"/>
      <c r="F41" s="82"/>
      <c r="G41" s="82"/>
      <c r="H41" s="82"/>
      <c r="I41" s="79" t="s">
        <v>17</v>
      </c>
      <c r="J41" s="82"/>
      <c r="K41" s="82"/>
      <c r="L41" s="82"/>
      <c r="M41" s="82"/>
      <c r="N41" s="83"/>
      <c r="O41" s="79" t="s">
        <v>18</v>
      </c>
      <c r="P41" s="82"/>
      <c r="Q41" s="83"/>
      <c r="R41" s="79" t="s">
        <v>41</v>
      </c>
      <c r="S41" s="80"/>
      <c r="T41" s="81"/>
    </row>
    <row r="42" spans="1:41" ht="22.8" customHeight="1" x14ac:dyDescent="0.2">
      <c r="A42" s="97" t="str">
        <f>IF(A38="","",A38)</f>
        <v>上越</v>
      </c>
      <c r="B42" s="16" t="s">
        <v>20</v>
      </c>
      <c r="C42" s="91" t="s">
        <v>460</v>
      </c>
      <c r="D42" s="92"/>
      <c r="E42" s="92"/>
      <c r="F42" s="92"/>
      <c r="G42" s="92"/>
      <c r="H42" s="93"/>
      <c r="I42" s="70"/>
      <c r="J42" s="94"/>
      <c r="K42" s="94"/>
      <c r="L42" s="94"/>
      <c r="M42" s="94"/>
      <c r="N42" s="84"/>
      <c r="O42" s="70"/>
      <c r="P42" s="94"/>
      <c r="Q42" s="84"/>
      <c r="R42" s="70"/>
      <c r="S42" s="71"/>
      <c r="T42" s="72"/>
    </row>
    <row r="43" spans="1:41" ht="22.8" x14ac:dyDescent="0.2">
      <c r="A43" s="98"/>
      <c r="B43" s="17" t="s">
        <v>21</v>
      </c>
      <c r="C43" s="88" t="s">
        <v>461</v>
      </c>
      <c r="D43" s="89"/>
      <c r="E43" s="89"/>
      <c r="F43" s="89"/>
      <c r="G43" s="89"/>
      <c r="H43" s="90"/>
      <c r="I43" s="73"/>
      <c r="J43" s="74"/>
      <c r="K43" s="74"/>
      <c r="L43" s="74"/>
      <c r="M43" s="74"/>
      <c r="N43" s="95"/>
      <c r="O43" s="73"/>
      <c r="P43" s="74"/>
      <c r="Q43" s="95"/>
      <c r="R43" s="73"/>
      <c r="S43" s="74"/>
      <c r="T43" s="75"/>
    </row>
    <row r="44" spans="1:41" ht="22.8" customHeight="1" x14ac:dyDescent="0.2">
      <c r="A44" s="97" t="str">
        <f>IF(A39="","",A39)</f>
        <v>新発田南</v>
      </c>
      <c r="B44" s="16" t="s">
        <v>22</v>
      </c>
      <c r="C44" s="91" t="s">
        <v>462</v>
      </c>
      <c r="D44" s="92"/>
      <c r="E44" s="92"/>
      <c r="F44" s="92"/>
      <c r="G44" s="92"/>
      <c r="H44" s="93"/>
      <c r="I44" s="58" t="s">
        <v>464</v>
      </c>
      <c r="J44" s="59"/>
      <c r="K44" s="59"/>
      <c r="L44" s="59"/>
      <c r="M44" s="59"/>
      <c r="N44" s="60"/>
      <c r="O44" s="70"/>
      <c r="P44" s="108"/>
      <c r="Q44" s="109"/>
      <c r="R44" s="70"/>
      <c r="S44" s="71"/>
      <c r="T44" s="72"/>
    </row>
    <row r="45" spans="1:41" ht="23.4" thickBot="1" x14ac:dyDescent="0.25">
      <c r="A45" s="99"/>
      <c r="B45" s="18" t="s">
        <v>21</v>
      </c>
      <c r="C45" s="67" t="s">
        <v>463</v>
      </c>
      <c r="D45" s="68"/>
      <c r="E45" s="68"/>
      <c r="F45" s="68"/>
      <c r="G45" s="68"/>
      <c r="H45" s="69"/>
      <c r="I45" s="61"/>
      <c r="J45" s="62"/>
      <c r="K45" s="62"/>
      <c r="L45" s="62"/>
      <c r="M45" s="62"/>
      <c r="N45" s="63"/>
      <c r="O45" s="110"/>
      <c r="P45" s="111"/>
      <c r="Q45" s="112"/>
      <c r="R45" s="85"/>
      <c r="S45" s="86"/>
      <c r="T45" s="96"/>
    </row>
    <row r="46" spans="1:41" x14ac:dyDescent="0.2">
      <c r="A46" s="13"/>
      <c r="B46" s="19"/>
      <c r="C46" s="20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1" ht="17.399999999999999" thickBot="1" x14ac:dyDescent="0.3">
      <c r="A47" s="4" t="s">
        <v>9</v>
      </c>
      <c r="B47" s="3"/>
      <c r="C47" s="28" t="s">
        <v>95</v>
      </c>
      <c r="D47" s="7"/>
      <c r="E47" s="8"/>
      <c r="F47" s="9" t="s">
        <v>31</v>
      </c>
      <c r="G47" s="6"/>
      <c r="H47" s="6"/>
      <c r="I47" s="6"/>
      <c r="J47" s="6"/>
      <c r="K47" s="6"/>
      <c r="L47" s="6"/>
      <c r="M47" s="6"/>
      <c r="O47" s="23"/>
      <c r="P47" s="24"/>
      <c r="Q47" s="10"/>
      <c r="R47" s="11"/>
      <c r="S47" s="11"/>
      <c r="T47" s="11"/>
      <c r="V47" s="4" t="s">
        <v>23</v>
      </c>
      <c r="W47" s="3"/>
      <c r="X47" s="28" t="s">
        <v>95</v>
      </c>
      <c r="Y47" s="7"/>
      <c r="Z47" s="8"/>
      <c r="AA47" s="9" t="s">
        <v>31</v>
      </c>
      <c r="AB47" s="6"/>
      <c r="AC47" s="6"/>
      <c r="AD47" s="6"/>
      <c r="AE47" s="6"/>
      <c r="AF47" s="6"/>
      <c r="AG47" s="6"/>
      <c r="AH47" s="6"/>
      <c r="AJ47" s="23"/>
      <c r="AK47" s="24"/>
      <c r="AL47" s="10"/>
      <c r="AM47" s="11"/>
      <c r="AN47" s="11"/>
      <c r="AO47" s="11"/>
    </row>
    <row r="48" spans="1:41" ht="21" customHeight="1" thickBot="1" x14ac:dyDescent="0.25">
      <c r="A48" s="34" t="s">
        <v>10</v>
      </c>
      <c r="B48" s="35">
        <v>1</v>
      </c>
      <c r="C48" s="35">
        <v>2</v>
      </c>
      <c r="D48" s="35">
        <v>3</v>
      </c>
      <c r="E48" s="35">
        <v>4</v>
      </c>
      <c r="F48" s="35">
        <v>5</v>
      </c>
      <c r="G48" s="35">
        <v>6</v>
      </c>
      <c r="H48" s="35">
        <v>7</v>
      </c>
      <c r="I48" s="35">
        <v>8</v>
      </c>
      <c r="J48" s="35">
        <v>9</v>
      </c>
      <c r="K48" s="35"/>
      <c r="L48" s="35"/>
      <c r="M48" s="35"/>
      <c r="N48" s="35"/>
      <c r="O48" s="35"/>
      <c r="P48" s="35"/>
      <c r="Q48" s="36" t="s">
        <v>11</v>
      </c>
      <c r="R48" s="12"/>
      <c r="S48" s="12"/>
      <c r="T48" s="12"/>
      <c r="V48" s="34" t="s">
        <v>10</v>
      </c>
      <c r="W48" s="35">
        <v>1</v>
      </c>
      <c r="X48" s="35">
        <v>2</v>
      </c>
      <c r="Y48" s="35">
        <v>3</v>
      </c>
      <c r="Z48" s="35">
        <v>4</v>
      </c>
      <c r="AA48" s="35">
        <v>5</v>
      </c>
      <c r="AB48" s="35">
        <v>6</v>
      </c>
      <c r="AC48" s="35">
        <v>7</v>
      </c>
      <c r="AD48" s="35">
        <v>8</v>
      </c>
      <c r="AE48" s="35">
        <v>9</v>
      </c>
      <c r="AF48" s="35"/>
      <c r="AG48" s="35"/>
      <c r="AH48" s="35"/>
      <c r="AI48" s="35"/>
      <c r="AJ48" s="35"/>
      <c r="AK48" s="35"/>
      <c r="AL48" s="36" t="s">
        <v>11</v>
      </c>
      <c r="AM48" s="12"/>
      <c r="AN48" s="12"/>
      <c r="AO48" s="12"/>
    </row>
    <row r="49" spans="1:41" ht="21" customHeight="1" x14ac:dyDescent="0.2">
      <c r="A49" s="52" t="s">
        <v>427</v>
      </c>
      <c r="B49" s="37">
        <v>0</v>
      </c>
      <c r="C49" s="37">
        <v>0</v>
      </c>
      <c r="D49" s="37">
        <v>0</v>
      </c>
      <c r="E49" s="37">
        <v>1</v>
      </c>
      <c r="F49" s="37">
        <v>5</v>
      </c>
      <c r="G49" s="37">
        <v>0</v>
      </c>
      <c r="H49" s="37">
        <v>0</v>
      </c>
      <c r="I49" s="37">
        <v>2</v>
      </c>
      <c r="J49" s="37">
        <v>0</v>
      </c>
      <c r="K49" s="37"/>
      <c r="L49" s="37"/>
      <c r="M49" s="37"/>
      <c r="N49" s="37"/>
      <c r="O49" s="37"/>
      <c r="P49" s="37"/>
      <c r="Q49" s="38">
        <v>8</v>
      </c>
      <c r="R49" s="13" t="s">
        <v>12</v>
      </c>
      <c r="S49" s="13"/>
      <c r="T49" s="13" t="s">
        <v>13</v>
      </c>
      <c r="V49" s="52" t="s">
        <v>451</v>
      </c>
      <c r="W49" s="37">
        <v>0</v>
      </c>
      <c r="X49" s="37">
        <v>1</v>
      </c>
      <c r="Y49" s="37">
        <v>0</v>
      </c>
      <c r="Z49" s="37">
        <v>0</v>
      </c>
      <c r="AA49" s="37">
        <v>0</v>
      </c>
      <c r="AB49" s="37">
        <v>0</v>
      </c>
      <c r="AC49" s="37">
        <v>1</v>
      </c>
      <c r="AD49" s="37">
        <v>0</v>
      </c>
      <c r="AE49" s="37">
        <v>0</v>
      </c>
      <c r="AF49" s="37"/>
      <c r="AG49" s="37"/>
      <c r="AH49" s="37"/>
      <c r="AI49" s="37"/>
      <c r="AJ49" s="37"/>
      <c r="AK49" s="37"/>
      <c r="AL49" s="38">
        <v>2</v>
      </c>
      <c r="AM49" s="13" t="s">
        <v>12</v>
      </c>
      <c r="AN49" s="13"/>
      <c r="AO49" s="13" t="s">
        <v>13</v>
      </c>
    </row>
    <row r="50" spans="1:41" ht="21" customHeight="1" thickBot="1" x14ac:dyDescent="0.25">
      <c r="A50" s="53" t="s">
        <v>428</v>
      </c>
      <c r="B50" s="39">
        <v>0</v>
      </c>
      <c r="C50" s="39">
        <v>0</v>
      </c>
      <c r="D50" s="39">
        <v>2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/>
      <c r="L50" s="39"/>
      <c r="M50" s="39"/>
      <c r="N50" s="39"/>
      <c r="O50" s="39"/>
      <c r="P50" s="39"/>
      <c r="Q50" s="40">
        <v>2</v>
      </c>
      <c r="R50" s="13" t="s">
        <v>14</v>
      </c>
      <c r="S50" s="13"/>
      <c r="T50" s="14" t="s">
        <v>15</v>
      </c>
      <c r="V50" s="53" t="s">
        <v>452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/>
      <c r="AG50" s="39"/>
      <c r="AH50" s="39"/>
      <c r="AI50" s="39"/>
      <c r="AJ50" s="39"/>
      <c r="AK50" s="39"/>
      <c r="AL50" s="40">
        <v>0</v>
      </c>
      <c r="AM50" s="13" t="s">
        <v>14</v>
      </c>
      <c r="AN50" s="13"/>
      <c r="AO50" s="14" t="s">
        <v>15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x14ac:dyDescent="0.2">
      <c r="A52" s="15" t="str">
        <f>A48</f>
        <v>校　名</v>
      </c>
      <c r="B52" s="79" t="s">
        <v>16</v>
      </c>
      <c r="C52" s="82"/>
      <c r="D52" s="82"/>
      <c r="E52" s="82"/>
      <c r="F52" s="82"/>
      <c r="G52" s="82"/>
      <c r="H52" s="82"/>
      <c r="I52" s="79" t="s">
        <v>17</v>
      </c>
      <c r="J52" s="82"/>
      <c r="K52" s="82"/>
      <c r="L52" s="82"/>
      <c r="M52" s="82"/>
      <c r="N52" s="83"/>
      <c r="O52" s="79" t="s">
        <v>18</v>
      </c>
      <c r="P52" s="82"/>
      <c r="Q52" s="83"/>
      <c r="R52" s="79" t="s">
        <v>41</v>
      </c>
      <c r="S52" s="80"/>
      <c r="T52" s="81"/>
      <c r="V52" s="15" t="str">
        <f>V48</f>
        <v>校　名</v>
      </c>
      <c r="W52" s="79" t="s">
        <v>16</v>
      </c>
      <c r="X52" s="82"/>
      <c r="Y52" s="82"/>
      <c r="Z52" s="82"/>
      <c r="AA52" s="82"/>
      <c r="AB52" s="82"/>
      <c r="AC52" s="82"/>
      <c r="AD52" s="79" t="s">
        <v>17</v>
      </c>
      <c r="AE52" s="82"/>
      <c r="AF52" s="82"/>
      <c r="AG52" s="82"/>
      <c r="AH52" s="82"/>
      <c r="AI52" s="83"/>
      <c r="AJ52" s="79" t="s">
        <v>18</v>
      </c>
      <c r="AK52" s="82"/>
      <c r="AL52" s="83"/>
      <c r="AM52" s="79" t="s">
        <v>41</v>
      </c>
      <c r="AN52" s="80"/>
      <c r="AO52" s="81"/>
    </row>
    <row r="53" spans="1:41" ht="22.8" customHeight="1" x14ac:dyDescent="0.2">
      <c r="A53" s="97" t="str">
        <f>IF(A49="","",A49)</f>
        <v>関根学園</v>
      </c>
      <c r="B53" s="16" t="s">
        <v>20</v>
      </c>
      <c r="C53" s="91" t="s">
        <v>429</v>
      </c>
      <c r="D53" s="92"/>
      <c r="E53" s="92"/>
      <c r="F53" s="92"/>
      <c r="G53" s="92"/>
      <c r="H53" s="93"/>
      <c r="I53" s="58" t="s">
        <v>433</v>
      </c>
      <c r="J53" s="59"/>
      <c r="K53" s="59"/>
      <c r="L53" s="59"/>
      <c r="M53" s="59"/>
      <c r="N53" s="60"/>
      <c r="O53" s="58" t="s">
        <v>434</v>
      </c>
      <c r="P53" s="59"/>
      <c r="Q53" s="60"/>
      <c r="R53" s="58" t="s">
        <v>435</v>
      </c>
      <c r="S53" s="64"/>
      <c r="T53" s="65"/>
      <c r="V53" s="97" t="str">
        <f>IF(V49="","",V49)</f>
        <v>開志学園</v>
      </c>
      <c r="W53" s="16" t="s">
        <v>20</v>
      </c>
      <c r="X53" s="91" t="s">
        <v>453</v>
      </c>
      <c r="Y53" s="92"/>
      <c r="Z53" s="92"/>
      <c r="AA53" s="92"/>
      <c r="AB53" s="92"/>
      <c r="AC53" s="93"/>
      <c r="AD53" s="58" t="s">
        <v>457</v>
      </c>
      <c r="AE53" s="59"/>
      <c r="AF53" s="59"/>
      <c r="AG53" s="59"/>
      <c r="AH53" s="59"/>
      <c r="AI53" s="60"/>
      <c r="AJ53" s="70"/>
      <c r="AK53" s="94"/>
      <c r="AL53" s="84"/>
      <c r="AM53" s="70"/>
      <c r="AN53" s="71"/>
      <c r="AO53" s="72"/>
    </row>
    <row r="54" spans="1:41" ht="22.8" x14ac:dyDescent="0.2">
      <c r="A54" s="98"/>
      <c r="B54" s="17" t="s">
        <v>21</v>
      </c>
      <c r="C54" s="88" t="s">
        <v>430</v>
      </c>
      <c r="D54" s="89"/>
      <c r="E54" s="89"/>
      <c r="F54" s="89"/>
      <c r="G54" s="89"/>
      <c r="H54" s="90"/>
      <c r="I54" s="76"/>
      <c r="J54" s="77"/>
      <c r="K54" s="77"/>
      <c r="L54" s="77"/>
      <c r="M54" s="77"/>
      <c r="N54" s="78"/>
      <c r="O54" s="76"/>
      <c r="P54" s="77"/>
      <c r="Q54" s="78"/>
      <c r="R54" s="76"/>
      <c r="S54" s="77"/>
      <c r="T54" s="138"/>
      <c r="V54" s="98"/>
      <c r="W54" s="17" t="s">
        <v>21</v>
      </c>
      <c r="X54" s="88" t="s">
        <v>454</v>
      </c>
      <c r="Y54" s="89"/>
      <c r="Z54" s="89"/>
      <c r="AA54" s="89"/>
      <c r="AB54" s="89"/>
      <c r="AC54" s="90"/>
      <c r="AD54" s="76"/>
      <c r="AE54" s="77"/>
      <c r="AF54" s="77"/>
      <c r="AG54" s="77"/>
      <c r="AH54" s="77"/>
      <c r="AI54" s="78"/>
      <c r="AJ54" s="73"/>
      <c r="AK54" s="74"/>
      <c r="AL54" s="95"/>
      <c r="AM54" s="73"/>
      <c r="AN54" s="74"/>
      <c r="AO54" s="75"/>
    </row>
    <row r="55" spans="1:41" ht="22.8" customHeight="1" x14ac:dyDescent="0.2">
      <c r="A55" s="97" t="str">
        <f>IF(A50="","",A50)</f>
        <v>新発田中央</v>
      </c>
      <c r="B55" s="16" t="s">
        <v>22</v>
      </c>
      <c r="C55" s="91" t="s">
        <v>431</v>
      </c>
      <c r="D55" s="92"/>
      <c r="E55" s="92"/>
      <c r="F55" s="92"/>
      <c r="G55" s="92"/>
      <c r="H55" s="93"/>
      <c r="I55" s="70"/>
      <c r="J55" s="94"/>
      <c r="K55" s="94"/>
      <c r="L55" s="94"/>
      <c r="M55" s="94"/>
      <c r="N55" s="84"/>
      <c r="O55" s="70"/>
      <c r="P55" s="108"/>
      <c r="Q55" s="109"/>
      <c r="R55" s="70"/>
      <c r="S55" s="71"/>
      <c r="T55" s="72"/>
      <c r="V55" s="97" t="str">
        <f>IF(V50="","",V50)</f>
        <v>中越</v>
      </c>
      <c r="W55" s="16" t="s">
        <v>22</v>
      </c>
      <c r="X55" s="91" t="s">
        <v>455</v>
      </c>
      <c r="Y55" s="92"/>
      <c r="Z55" s="92"/>
      <c r="AA55" s="92"/>
      <c r="AB55" s="92"/>
      <c r="AC55" s="93"/>
      <c r="AD55" s="70"/>
      <c r="AE55" s="94"/>
      <c r="AF55" s="94"/>
      <c r="AG55" s="94"/>
      <c r="AH55" s="94"/>
      <c r="AI55" s="84"/>
      <c r="AJ55" s="70"/>
      <c r="AK55" s="108"/>
      <c r="AL55" s="109"/>
      <c r="AM55" s="70"/>
      <c r="AN55" s="71"/>
      <c r="AO55" s="72"/>
    </row>
    <row r="56" spans="1:41" ht="23.4" thickBot="1" x14ac:dyDescent="0.25">
      <c r="A56" s="99"/>
      <c r="B56" s="18" t="s">
        <v>21</v>
      </c>
      <c r="C56" s="67" t="s">
        <v>432</v>
      </c>
      <c r="D56" s="68"/>
      <c r="E56" s="68"/>
      <c r="F56" s="68"/>
      <c r="G56" s="68"/>
      <c r="H56" s="69"/>
      <c r="I56" s="85"/>
      <c r="J56" s="86"/>
      <c r="K56" s="86"/>
      <c r="L56" s="86"/>
      <c r="M56" s="86"/>
      <c r="N56" s="87"/>
      <c r="O56" s="110"/>
      <c r="P56" s="111"/>
      <c r="Q56" s="112"/>
      <c r="R56" s="85"/>
      <c r="S56" s="86"/>
      <c r="T56" s="96"/>
      <c r="V56" s="99"/>
      <c r="W56" s="18" t="s">
        <v>21</v>
      </c>
      <c r="X56" s="67" t="s">
        <v>456</v>
      </c>
      <c r="Y56" s="68"/>
      <c r="Z56" s="68"/>
      <c r="AA56" s="68"/>
      <c r="AB56" s="68"/>
      <c r="AC56" s="69"/>
      <c r="AD56" s="85"/>
      <c r="AE56" s="86"/>
      <c r="AF56" s="86"/>
      <c r="AG56" s="86"/>
      <c r="AH56" s="86"/>
      <c r="AI56" s="87"/>
      <c r="AJ56" s="110"/>
      <c r="AK56" s="111"/>
      <c r="AL56" s="112"/>
      <c r="AM56" s="85"/>
      <c r="AN56" s="86"/>
      <c r="AO56" s="96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C23:H23"/>
    <mergeCell ref="B19:H19"/>
    <mergeCell ref="I19:N19"/>
    <mergeCell ref="O19:Q19"/>
    <mergeCell ref="R19:T19"/>
    <mergeCell ref="A20:A21"/>
    <mergeCell ref="C20:H20"/>
    <mergeCell ref="I20:N21"/>
    <mergeCell ref="O20:Q21"/>
    <mergeCell ref="R20:T21"/>
    <mergeCell ref="C21:H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55:A56"/>
    <mergeCell ref="C55:H55"/>
    <mergeCell ref="I55:N56"/>
    <mergeCell ref="O55:Q56"/>
    <mergeCell ref="R55:T56"/>
    <mergeCell ref="V55:V56"/>
    <mergeCell ref="AJ52:AL52"/>
    <mergeCell ref="AM52:AO52"/>
    <mergeCell ref="A53:A54"/>
    <mergeCell ref="C53:H53"/>
    <mergeCell ref="I53:N54"/>
    <mergeCell ref="O53:Q54"/>
    <mergeCell ref="R53:T54"/>
    <mergeCell ref="V53:V54"/>
    <mergeCell ref="X53:AC53"/>
    <mergeCell ref="AD53:AI54"/>
    <mergeCell ref="AM55:AO56"/>
    <mergeCell ref="C56:H56"/>
    <mergeCell ref="X56:AC56"/>
    <mergeCell ref="AJ53:AL54"/>
    <mergeCell ref="AM53:AO54"/>
    <mergeCell ref="C54:H54"/>
    <mergeCell ref="X54:AC54"/>
    <mergeCell ref="A44:A45"/>
    <mergeCell ref="C44:H44"/>
    <mergeCell ref="I44:N45"/>
    <mergeCell ref="O44:Q45"/>
    <mergeCell ref="R44:T45"/>
    <mergeCell ref="C45:H45"/>
    <mergeCell ref="B52:H52"/>
    <mergeCell ref="I52:N52"/>
    <mergeCell ref="O52:Q52"/>
    <mergeCell ref="R52:T52"/>
    <mergeCell ref="W52:AC52"/>
    <mergeCell ref="AD52:AI52"/>
    <mergeCell ref="X55:AC55"/>
    <mergeCell ref="AD55:AI56"/>
    <mergeCell ref="AJ55:AL56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7ECD-D842-41BD-892C-4F44EEA70156}">
  <dimension ref="A1:AO50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9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5</v>
      </c>
      <c r="I1" s="31" t="s">
        <v>4</v>
      </c>
      <c r="J1" s="31">
        <v>9</v>
      </c>
      <c r="K1" s="30" t="s">
        <v>5</v>
      </c>
      <c r="L1" s="30" t="s">
        <v>6</v>
      </c>
      <c r="M1" s="31" t="s">
        <v>29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8" t="s">
        <v>27</v>
      </c>
      <c r="D3" s="7"/>
      <c r="E3" s="8"/>
      <c r="F3" s="9" t="s">
        <v>473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8" t="s">
        <v>27</v>
      </c>
      <c r="Y3" s="7"/>
      <c r="Z3" s="8"/>
      <c r="AA3" s="9" t="s">
        <v>473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11</v>
      </c>
      <c r="R4" s="12"/>
      <c r="S4" s="12"/>
      <c r="T4" s="12"/>
      <c r="V4" s="34" t="s">
        <v>24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11</v>
      </c>
      <c r="AM4" s="12"/>
      <c r="AN4" s="12"/>
      <c r="AO4" s="12"/>
    </row>
    <row r="5" spans="1:41" ht="21" customHeight="1" x14ac:dyDescent="0.2">
      <c r="A5" s="52" t="s">
        <v>195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2</v>
      </c>
      <c r="J5" s="37">
        <v>4</v>
      </c>
      <c r="K5" s="37"/>
      <c r="L5" s="37"/>
      <c r="M5" s="37"/>
      <c r="N5" s="37"/>
      <c r="O5" s="37"/>
      <c r="P5" s="37"/>
      <c r="Q5" s="38">
        <v>6</v>
      </c>
      <c r="R5" s="13" t="s">
        <v>12</v>
      </c>
      <c r="S5" s="13"/>
      <c r="T5" s="13" t="s">
        <v>13</v>
      </c>
      <c r="V5" s="52" t="s">
        <v>145</v>
      </c>
      <c r="W5" s="37">
        <v>0</v>
      </c>
      <c r="X5" s="37">
        <v>0</v>
      </c>
      <c r="Y5" s="37">
        <v>0</v>
      </c>
      <c r="Z5" s="37">
        <v>2</v>
      </c>
      <c r="AA5" s="37">
        <v>2</v>
      </c>
      <c r="AB5" s="37">
        <v>0</v>
      </c>
      <c r="AC5" s="37">
        <v>1</v>
      </c>
      <c r="AD5" s="37">
        <v>1</v>
      </c>
      <c r="AE5" s="37">
        <v>0</v>
      </c>
      <c r="AF5" s="37"/>
      <c r="AG5" s="37"/>
      <c r="AH5" s="37"/>
      <c r="AI5" s="37"/>
      <c r="AJ5" s="37"/>
      <c r="AK5" s="37"/>
      <c r="AL5" s="38">
        <v>6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53" t="s">
        <v>357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/>
      <c r="L6" s="39"/>
      <c r="M6" s="39"/>
      <c r="N6" s="39"/>
      <c r="O6" s="39"/>
      <c r="P6" s="39"/>
      <c r="Q6" s="40">
        <v>0</v>
      </c>
      <c r="R6" s="13" t="s">
        <v>14</v>
      </c>
      <c r="S6" s="13"/>
      <c r="T6" s="14" t="s">
        <v>15</v>
      </c>
      <c r="V6" s="53" t="s">
        <v>277</v>
      </c>
      <c r="W6" s="39">
        <v>0</v>
      </c>
      <c r="X6" s="39">
        <v>0</v>
      </c>
      <c r="Y6" s="39">
        <v>0</v>
      </c>
      <c r="Z6" s="39">
        <v>0</v>
      </c>
      <c r="AA6" s="39">
        <v>1</v>
      </c>
      <c r="AB6" s="39">
        <v>3</v>
      </c>
      <c r="AC6" s="39">
        <v>0</v>
      </c>
      <c r="AD6" s="39">
        <v>0</v>
      </c>
      <c r="AE6" s="39">
        <v>0</v>
      </c>
      <c r="AF6" s="39"/>
      <c r="AG6" s="39"/>
      <c r="AH6" s="39"/>
      <c r="AI6" s="39"/>
      <c r="AJ6" s="39"/>
      <c r="AK6" s="39"/>
      <c r="AL6" s="40">
        <v>4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79" t="s">
        <v>16</v>
      </c>
      <c r="C8" s="82"/>
      <c r="D8" s="82"/>
      <c r="E8" s="82"/>
      <c r="F8" s="82"/>
      <c r="G8" s="82"/>
      <c r="H8" s="82"/>
      <c r="I8" s="79" t="s">
        <v>17</v>
      </c>
      <c r="J8" s="82"/>
      <c r="K8" s="82"/>
      <c r="L8" s="82"/>
      <c r="M8" s="82"/>
      <c r="N8" s="83"/>
      <c r="O8" s="79" t="s">
        <v>18</v>
      </c>
      <c r="P8" s="82"/>
      <c r="Q8" s="83"/>
      <c r="R8" s="79" t="s">
        <v>41</v>
      </c>
      <c r="S8" s="80"/>
      <c r="T8" s="81"/>
      <c r="V8" s="15" t="str">
        <f>V4</f>
        <v>校　名</v>
      </c>
      <c r="W8" s="79" t="s">
        <v>16</v>
      </c>
      <c r="X8" s="82"/>
      <c r="Y8" s="82"/>
      <c r="Z8" s="82"/>
      <c r="AA8" s="82"/>
      <c r="AB8" s="82"/>
      <c r="AC8" s="82"/>
      <c r="AD8" s="79" t="s">
        <v>17</v>
      </c>
      <c r="AE8" s="82"/>
      <c r="AF8" s="82"/>
      <c r="AG8" s="82"/>
      <c r="AH8" s="82"/>
      <c r="AI8" s="83"/>
      <c r="AJ8" s="79" t="s">
        <v>18</v>
      </c>
      <c r="AK8" s="82"/>
      <c r="AL8" s="83"/>
      <c r="AM8" s="79" t="s">
        <v>41</v>
      </c>
      <c r="AN8" s="80"/>
      <c r="AO8" s="81"/>
    </row>
    <row r="9" spans="1:41" ht="22.8" customHeight="1" x14ac:dyDescent="0.2">
      <c r="A9" s="97" t="str">
        <f>IF(A5="","",A5)</f>
        <v>日本文理</v>
      </c>
      <c r="B9" s="16" t="s">
        <v>20</v>
      </c>
      <c r="C9" s="91" t="s">
        <v>480</v>
      </c>
      <c r="D9" s="92"/>
      <c r="E9" s="92"/>
      <c r="F9" s="92"/>
      <c r="G9" s="92"/>
      <c r="H9" s="93"/>
      <c r="I9" s="58" t="s">
        <v>482</v>
      </c>
      <c r="J9" s="59"/>
      <c r="K9" s="59"/>
      <c r="L9" s="59"/>
      <c r="M9" s="59"/>
      <c r="N9" s="60"/>
      <c r="O9" s="58" t="s">
        <v>483</v>
      </c>
      <c r="P9" s="59"/>
      <c r="Q9" s="60"/>
      <c r="R9" s="58" t="s">
        <v>526</v>
      </c>
      <c r="S9" s="64"/>
      <c r="T9" s="65"/>
      <c r="V9" s="97" t="str">
        <f>IF(V5="","",V5)</f>
        <v>開志学園</v>
      </c>
      <c r="W9" s="16" t="s">
        <v>20</v>
      </c>
      <c r="X9" s="91" t="s">
        <v>485</v>
      </c>
      <c r="Y9" s="92"/>
      <c r="Z9" s="92"/>
      <c r="AA9" s="92"/>
      <c r="AB9" s="92"/>
      <c r="AC9" s="93"/>
      <c r="AD9" s="58" t="s">
        <v>487</v>
      </c>
      <c r="AE9" s="59"/>
      <c r="AF9" s="59"/>
      <c r="AG9" s="59"/>
      <c r="AH9" s="59"/>
      <c r="AI9" s="60"/>
      <c r="AJ9" s="70"/>
      <c r="AK9" s="94"/>
      <c r="AL9" s="84"/>
      <c r="AM9" s="70"/>
      <c r="AN9" s="71"/>
      <c r="AO9" s="72"/>
    </row>
    <row r="10" spans="1:41" ht="22.8" x14ac:dyDescent="0.2">
      <c r="A10" s="98"/>
      <c r="B10" s="17" t="s">
        <v>21</v>
      </c>
      <c r="C10" s="88" t="s">
        <v>197</v>
      </c>
      <c r="D10" s="89"/>
      <c r="E10" s="89"/>
      <c r="F10" s="89"/>
      <c r="G10" s="89"/>
      <c r="H10" s="90"/>
      <c r="I10" s="76"/>
      <c r="J10" s="77"/>
      <c r="K10" s="77"/>
      <c r="L10" s="77"/>
      <c r="M10" s="77"/>
      <c r="N10" s="78"/>
      <c r="O10" s="76"/>
      <c r="P10" s="77"/>
      <c r="Q10" s="78"/>
      <c r="R10" s="76"/>
      <c r="S10" s="77"/>
      <c r="T10" s="138"/>
      <c r="V10" s="98"/>
      <c r="W10" s="17" t="s">
        <v>21</v>
      </c>
      <c r="X10" s="88" t="s">
        <v>150</v>
      </c>
      <c r="Y10" s="89"/>
      <c r="Z10" s="89"/>
      <c r="AA10" s="89"/>
      <c r="AB10" s="89"/>
      <c r="AC10" s="90"/>
      <c r="AD10" s="76"/>
      <c r="AE10" s="77"/>
      <c r="AF10" s="77"/>
      <c r="AG10" s="77"/>
      <c r="AH10" s="77"/>
      <c r="AI10" s="78"/>
      <c r="AJ10" s="73"/>
      <c r="AK10" s="74"/>
      <c r="AL10" s="95"/>
      <c r="AM10" s="73"/>
      <c r="AN10" s="74"/>
      <c r="AO10" s="75"/>
    </row>
    <row r="11" spans="1:41" ht="22.8" customHeight="1" x14ac:dyDescent="0.2">
      <c r="A11" s="97" t="str">
        <f>IF(A6="","",A6)</f>
        <v>東京学館新潟</v>
      </c>
      <c r="B11" s="16" t="s">
        <v>22</v>
      </c>
      <c r="C11" s="91" t="s">
        <v>481</v>
      </c>
      <c r="D11" s="92"/>
      <c r="E11" s="92"/>
      <c r="F11" s="92"/>
      <c r="G11" s="92"/>
      <c r="H11" s="93"/>
      <c r="I11" s="58" t="s">
        <v>484</v>
      </c>
      <c r="J11" s="59"/>
      <c r="K11" s="59"/>
      <c r="L11" s="59"/>
      <c r="M11" s="59"/>
      <c r="N11" s="60"/>
      <c r="O11" s="70"/>
      <c r="P11" s="108"/>
      <c r="Q11" s="109"/>
      <c r="R11" s="70"/>
      <c r="S11" s="71"/>
      <c r="T11" s="72"/>
      <c r="V11" s="97" t="str">
        <f>IF(V6="","",V6)</f>
        <v>六日町</v>
      </c>
      <c r="W11" s="16" t="s">
        <v>22</v>
      </c>
      <c r="X11" s="91" t="s">
        <v>486</v>
      </c>
      <c r="Y11" s="92"/>
      <c r="Z11" s="92"/>
      <c r="AA11" s="92"/>
      <c r="AB11" s="92"/>
      <c r="AC11" s="93"/>
      <c r="AD11" s="70"/>
      <c r="AE11" s="94"/>
      <c r="AF11" s="94"/>
      <c r="AG11" s="94"/>
      <c r="AH11" s="94"/>
      <c r="AI11" s="84"/>
      <c r="AJ11" s="58" t="s">
        <v>488</v>
      </c>
      <c r="AK11" s="139"/>
      <c r="AL11" s="140"/>
      <c r="AM11" s="70"/>
      <c r="AN11" s="71"/>
      <c r="AO11" s="72"/>
    </row>
    <row r="12" spans="1:41" ht="23.4" thickBot="1" x14ac:dyDescent="0.25">
      <c r="A12" s="99"/>
      <c r="B12" s="18" t="s">
        <v>21</v>
      </c>
      <c r="C12" s="67" t="s">
        <v>134</v>
      </c>
      <c r="D12" s="68"/>
      <c r="E12" s="68"/>
      <c r="F12" s="68"/>
      <c r="G12" s="68"/>
      <c r="H12" s="69"/>
      <c r="I12" s="61"/>
      <c r="J12" s="62"/>
      <c r="K12" s="62"/>
      <c r="L12" s="62"/>
      <c r="M12" s="62"/>
      <c r="N12" s="63"/>
      <c r="O12" s="110"/>
      <c r="P12" s="111"/>
      <c r="Q12" s="112"/>
      <c r="R12" s="85"/>
      <c r="S12" s="86"/>
      <c r="T12" s="96"/>
      <c r="V12" s="99"/>
      <c r="W12" s="18" t="s">
        <v>21</v>
      </c>
      <c r="X12" s="67" t="s">
        <v>281</v>
      </c>
      <c r="Y12" s="68"/>
      <c r="Z12" s="68"/>
      <c r="AA12" s="68"/>
      <c r="AB12" s="68"/>
      <c r="AC12" s="69"/>
      <c r="AD12" s="85"/>
      <c r="AE12" s="86"/>
      <c r="AF12" s="86"/>
      <c r="AG12" s="86"/>
      <c r="AH12" s="86"/>
      <c r="AI12" s="87"/>
      <c r="AJ12" s="141"/>
      <c r="AK12" s="142"/>
      <c r="AL12" s="143"/>
      <c r="AM12" s="85"/>
      <c r="AN12" s="86"/>
      <c r="AO12" s="9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8" t="s">
        <v>95</v>
      </c>
      <c r="D14" s="7"/>
      <c r="E14" s="8"/>
      <c r="F14" s="9" t="s">
        <v>473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8" t="s">
        <v>95</v>
      </c>
      <c r="Y14" s="7"/>
      <c r="Z14" s="8"/>
      <c r="AA14" s="9" t="s">
        <v>473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10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>
        <v>10</v>
      </c>
      <c r="L15" s="35"/>
      <c r="M15" s="35"/>
      <c r="N15" s="35"/>
      <c r="O15" s="35"/>
      <c r="P15" s="35"/>
      <c r="Q15" s="36" t="s">
        <v>11</v>
      </c>
      <c r="R15" s="12"/>
      <c r="S15" s="12"/>
      <c r="T15" s="12"/>
      <c r="V15" s="34" t="s">
        <v>10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11</v>
      </c>
      <c r="AM15" s="12"/>
      <c r="AN15" s="12"/>
      <c r="AO15" s="12"/>
    </row>
    <row r="16" spans="1:41" ht="21" customHeight="1" x14ac:dyDescent="0.2">
      <c r="A16" s="52" t="s">
        <v>474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5</v>
      </c>
      <c r="L16" s="37"/>
      <c r="M16" s="37"/>
      <c r="N16" s="37"/>
      <c r="O16" s="37"/>
      <c r="P16" s="37"/>
      <c r="Q16" s="38">
        <v>5</v>
      </c>
      <c r="R16" s="13" t="s">
        <v>12</v>
      </c>
      <c r="S16" s="13"/>
      <c r="T16" s="13" t="s">
        <v>13</v>
      </c>
      <c r="V16" s="52" t="s">
        <v>154</v>
      </c>
      <c r="W16" s="37">
        <v>0</v>
      </c>
      <c r="X16" s="37">
        <v>0</v>
      </c>
      <c r="Y16" s="37">
        <v>0</v>
      </c>
      <c r="Z16" s="37">
        <v>0</v>
      </c>
      <c r="AA16" s="37">
        <v>2</v>
      </c>
      <c r="AB16" s="37">
        <v>0</v>
      </c>
      <c r="AC16" s="37">
        <v>0</v>
      </c>
      <c r="AD16" s="37">
        <v>7</v>
      </c>
      <c r="AE16" s="37">
        <v>2</v>
      </c>
      <c r="AF16" s="37"/>
      <c r="AG16" s="37"/>
      <c r="AH16" s="37"/>
      <c r="AI16" s="37"/>
      <c r="AJ16" s="37"/>
      <c r="AK16" s="37"/>
      <c r="AL16" s="38">
        <v>11</v>
      </c>
      <c r="AM16" s="13" t="s">
        <v>12</v>
      </c>
      <c r="AN16" s="13"/>
      <c r="AO16" s="13" t="s">
        <v>13</v>
      </c>
    </row>
    <row r="17" spans="1:41" ht="21" customHeight="1" thickBot="1" x14ac:dyDescent="0.25">
      <c r="A17" s="53" t="s">
        <v>366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/>
      <c r="M17" s="39"/>
      <c r="N17" s="39"/>
      <c r="O17" s="39"/>
      <c r="P17" s="39"/>
      <c r="Q17" s="40">
        <v>0</v>
      </c>
      <c r="R17" s="13" t="s">
        <v>14</v>
      </c>
      <c r="S17" s="13">
        <v>10</v>
      </c>
      <c r="T17" s="14" t="s">
        <v>15</v>
      </c>
      <c r="V17" s="53" t="s">
        <v>302</v>
      </c>
      <c r="W17" s="39">
        <v>0</v>
      </c>
      <c r="X17" s="39">
        <v>1</v>
      </c>
      <c r="Y17" s="39">
        <v>0</v>
      </c>
      <c r="Z17" s="39">
        <v>0</v>
      </c>
      <c r="AA17" s="39">
        <v>0</v>
      </c>
      <c r="AB17" s="39">
        <v>2</v>
      </c>
      <c r="AC17" s="39">
        <v>1</v>
      </c>
      <c r="AD17" s="39">
        <v>0</v>
      </c>
      <c r="AE17" s="39">
        <v>0</v>
      </c>
      <c r="AF17" s="39"/>
      <c r="AG17" s="39"/>
      <c r="AH17" s="39"/>
      <c r="AI17" s="39"/>
      <c r="AJ17" s="39"/>
      <c r="AK17" s="39"/>
      <c r="AL17" s="40">
        <v>4</v>
      </c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79" t="s">
        <v>16</v>
      </c>
      <c r="C19" s="82"/>
      <c r="D19" s="82"/>
      <c r="E19" s="82"/>
      <c r="F19" s="82"/>
      <c r="G19" s="82"/>
      <c r="H19" s="82"/>
      <c r="I19" s="79" t="s">
        <v>17</v>
      </c>
      <c r="J19" s="82"/>
      <c r="K19" s="82"/>
      <c r="L19" s="82"/>
      <c r="M19" s="82"/>
      <c r="N19" s="83"/>
      <c r="O19" s="79" t="s">
        <v>18</v>
      </c>
      <c r="P19" s="82"/>
      <c r="Q19" s="83"/>
      <c r="R19" s="79" t="s">
        <v>41</v>
      </c>
      <c r="S19" s="80"/>
      <c r="T19" s="81"/>
      <c r="V19" s="15" t="str">
        <f>V15</f>
        <v>校　名</v>
      </c>
      <c r="W19" s="79" t="s">
        <v>16</v>
      </c>
      <c r="X19" s="82"/>
      <c r="Y19" s="82"/>
      <c r="Z19" s="82"/>
      <c r="AA19" s="82"/>
      <c r="AB19" s="82"/>
      <c r="AC19" s="82"/>
      <c r="AD19" s="79" t="s">
        <v>17</v>
      </c>
      <c r="AE19" s="82"/>
      <c r="AF19" s="82"/>
      <c r="AG19" s="82"/>
      <c r="AH19" s="82"/>
      <c r="AI19" s="83"/>
      <c r="AJ19" s="79" t="s">
        <v>18</v>
      </c>
      <c r="AK19" s="82"/>
      <c r="AL19" s="83"/>
      <c r="AM19" s="79" t="s">
        <v>41</v>
      </c>
      <c r="AN19" s="80"/>
      <c r="AO19" s="81"/>
    </row>
    <row r="20" spans="1:41" ht="22.8" customHeight="1" x14ac:dyDescent="0.2">
      <c r="A20" s="97" t="str">
        <f>IF(A16="","",A16)</f>
        <v>帝京長岡</v>
      </c>
      <c r="B20" s="16" t="s">
        <v>20</v>
      </c>
      <c r="C20" s="91" t="s">
        <v>475</v>
      </c>
      <c r="D20" s="92"/>
      <c r="E20" s="92"/>
      <c r="F20" s="92"/>
      <c r="G20" s="92"/>
      <c r="H20" s="93"/>
      <c r="I20" s="58" t="s">
        <v>477</v>
      </c>
      <c r="J20" s="59"/>
      <c r="K20" s="59"/>
      <c r="L20" s="59"/>
      <c r="M20" s="59"/>
      <c r="N20" s="60"/>
      <c r="O20" s="70"/>
      <c r="P20" s="94"/>
      <c r="Q20" s="84"/>
      <c r="R20" s="70"/>
      <c r="S20" s="71"/>
      <c r="T20" s="72"/>
      <c r="V20" s="97" t="str">
        <f>IF(V16="","",V16)</f>
        <v>関根学園</v>
      </c>
      <c r="W20" s="16" t="s">
        <v>20</v>
      </c>
      <c r="X20" s="91" t="s">
        <v>157</v>
      </c>
      <c r="Y20" s="92"/>
      <c r="Z20" s="92"/>
      <c r="AA20" s="92"/>
      <c r="AB20" s="92"/>
      <c r="AC20" s="93"/>
      <c r="AD20" s="58" t="s">
        <v>490</v>
      </c>
      <c r="AE20" s="59"/>
      <c r="AF20" s="59"/>
      <c r="AG20" s="59"/>
      <c r="AH20" s="59"/>
      <c r="AI20" s="60"/>
      <c r="AJ20" s="58" t="s">
        <v>491</v>
      </c>
      <c r="AK20" s="59"/>
      <c r="AL20" s="60"/>
      <c r="AM20" s="70"/>
      <c r="AN20" s="71"/>
      <c r="AO20" s="72"/>
    </row>
    <row r="21" spans="1:41" ht="22.8" x14ac:dyDescent="0.2">
      <c r="A21" s="98"/>
      <c r="B21" s="17" t="s">
        <v>21</v>
      </c>
      <c r="C21" s="88" t="s">
        <v>141</v>
      </c>
      <c r="D21" s="89"/>
      <c r="E21" s="89"/>
      <c r="F21" s="89"/>
      <c r="G21" s="89"/>
      <c r="H21" s="90"/>
      <c r="I21" s="76"/>
      <c r="J21" s="77"/>
      <c r="K21" s="77"/>
      <c r="L21" s="77"/>
      <c r="M21" s="77"/>
      <c r="N21" s="78"/>
      <c r="O21" s="73"/>
      <c r="P21" s="74"/>
      <c r="Q21" s="95"/>
      <c r="R21" s="73"/>
      <c r="S21" s="74"/>
      <c r="T21" s="75"/>
      <c r="V21" s="98"/>
      <c r="W21" s="17" t="s">
        <v>21</v>
      </c>
      <c r="X21" s="88" t="s">
        <v>158</v>
      </c>
      <c r="Y21" s="89"/>
      <c r="Z21" s="89"/>
      <c r="AA21" s="89"/>
      <c r="AB21" s="89"/>
      <c r="AC21" s="90"/>
      <c r="AD21" s="76"/>
      <c r="AE21" s="77"/>
      <c r="AF21" s="77"/>
      <c r="AG21" s="77"/>
      <c r="AH21" s="77"/>
      <c r="AI21" s="78"/>
      <c r="AJ21" s="76"/>
      <c r="AK21" s="77"/>
      <c r="AL21" s="78"/>
      <c r="AM21" s="73"/>
      <c r="AN21" s="74"/>
      <c r="AO21" s="75"/>
    </row>
    <row r="22" spans="1:41" ht="22.8" customHeight="1" x14ac:dyDescent="0.2">
      <c r="A22" s="97" t="str">
        <f>IF(A17="","",A17)</f>
        <v>加茂暁星</v>
      </c>
      <c r="B22" s="16" t="s">
        <v>22</v>
      </c>
      <c r="C22" s="91" t="s">
        <v>476</v>
      </c>
      <c r="D22" s="92"/>
      <c r="E22" s="92"/>
      <c r="F22" s="92"/>
      <c r="G22" s="92"/>
      <c r="H22" s="93"/>
      <c r="I22" s="70"/>
      <c r="J22" s="94"/>
      <c r="K22" s="94"/>
      <c r="L22" s="94"/>
      <c r="M22" s="94"/>
      <c r="N22" s="84"/>
      <c r="O22" s="70"/>
      <c r="P22" s="108"/>
      <c r="Q22" s="109"/>
      <c r="R22" s="70"/>
      <c r="S22" s="71"/>
      <c r="T22" s="72"/>
      <c r="V22" s="97" t="str">
        <f>IF(V17="","",V17)</f>
        <v>上越</v>
      </c>
      <c r="W22" s="16" t="s">
        <v>22</v>
      </c>
      <c r="X22" s="91" t="s">
        <v>489</v>
      </c>
      <c r="Y22" s="92"/>
      <c r="Z22" s="92"/>
      <c r="AA22" s="92"/>
      <c r="AB22" s="92"/>
      <c r="AC22" s="93"/>
      <c r="AD22" s="70"/>
      <c r="AE22" s="94"/>
      <c r="AF22" s="94"/>
      <c r="AG22" s="94"/>
      <c r="AH22" s="94"/>
      <c r="AI22" s="84"/>
      <c r="AJ22" s="58" t="s">
        <v>385</v>
      </c>
      <c r="AK22" s="139"/>
      <c r="AL22" s="140"/>
      <c r="AM22" s="70"/>
      <c r="AN22" s="71"/>
      <c r="AO22" s="72"/>
    </row>
    <row r="23" spans="1:41" ht="23.4" thickBot="1" x14ac:dyDescent="0.25">
      <c r="A23" s="99"/>
      <c r="B23" s="18" t="s">
        <v>21</v>
      </c>
      <c r="C23" s="67" t="s">
        <v>369</v>
      </c>
      <c r="D23" s="68"/>
      <c r="E23" s="68"/>
      <c r="F23" s="68"/>
      <c r="G23" s="68"/>
      <c r="H23" s="69"/>
      <c r="I23" s="85"/>
      <c r="J23" s="86"/>
      <c r="K23" s="86"/>
      <c r="L23" s="86"/>
      <c r="M23" s="86"/>
      <c r="N23" s="87"/>
      <c r="O23" s="110"/>
      <c r="P23" s="111"/>
      <c r="Q23" s="112"/>
      <c r="R23" s="85"/>
      <c r="S23" s="86"/>
      <c r="T23" s="96"/>
      <c r="V23" s="99"/>
      <c r="W23" s="18" t="s">
        <v>21</v>
      </c>
      <c r="X23" s="67" t="s">
        <v>306</v>
      </c>
      <c r="Y23" s="68"/>
      <c r="Z23" s="68"/>
      <c r="AA23" s="68"/>
      <c r="AB23" s="68"/>
      <c r="AC23" s="69"/>
      <c r="AD23" s="85"/>
      <c r="AE23" s="86"/>
      <c r="AF23" s="86"/>
      <c r="AG23" s="86"/>
      <c r="AH23" s="86"/>
      <c r="AI23" s="87"/>
      <c r="AJ23" s="141"/>
      <c r="AK23" s="142"/>
      <c r="AL23" s="143"/>
      <c r="AM23" s="85"/>
      <c r="AN23" s="86"/>
      <c r="AO23" s="96"/>
    </row>
    <row r="25" spans="1:41" x14ac:dyDescent="0.2">
      <c r="A25" s="30" t="s">
        <v>0</v>
      </c>
      <c r="B25" s="31">
        <v>10</v>
      </c>
      <c r="C25" s="32" t="s">
        <v>1</v>
      </c>
      <c r="D25" s="32"/>
      <c r="E25" s="30" t="s">
        <v>2</v>
      </c>
      <c r="F25" s="31">
        <v>6</v>
      </c>
      <c r="G25" s="31" t="s">
        <v>3</v>
      </c>
      <c r="H25" s="31">
        <v>5</v>
      </c>
      <c r="I25" s="31" t="s">
        <v>4</v>
      </c>
      <c r="J25" s="31">
        <v>11</v>
      </c>
      <c r="K25" s="30" t="s">
        <v>5</v>
      </c>
      <c r="L25" s="30" t="s">
        <v>6</v>
      </c>
      <c r="M25" s="31" t="s">
        <v>318</v>
      </c>
      <c r="N25" s="32" t="s">
        <v>8</v>
      </c>
      <c r="O25" s="32"/>
      <c r="P25" s="33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9</v>
      </c>
      <c r="B27" s="3"/>
      <c r="C27" s="28" t="s">
        <v>27</v>
      </c>
      <c r="D27" s="7"/>
      <c r="E27" s="8"/>
      <c r="F27" s="9" t="s">
        <v>33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8" t="s">
        <v>27</v>
      </c>
      <c r="Y27" s="7"/>
      <c r="Z27" s="8"/>
      <c r="AA27" s="9" t="s">
        <v>33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4" t="s">
        <v>10</v>
      </c>
      <c r="B28" s="35">
        <v>1</v>
      </c>
      <c r="C28" s="35">
        <v>2</v>
      </c>
      <c r="D28" s="35">
        <v>3</v>
      </c>
      <c r="E28" s="35">
        <v>4</v>
      </c>
      <c r="F28" s="35">
        <v>5</v>
      </c>
      <c r="G28" s="35">
        <v>6</v>
      </c>
      <c r="H28" s="35">
        <v>7</v>
      </c>
      <c r="I28" s="35">
        <v>8</v>
      </c>
      <c r="J28" s="35">
        <v>9</v>
      </c>
      <c r="K28" s="35"/>
      <c r="L28" s="35"/>
      <c r="M28" s="35"/>
      <c r="N28" s="35"/>
      <c r="O28" s="35"/>
      <c r="P28" s="35"/>
      <c r="Q28" s="36" t="s">
        <v>11</v>
      </c>
      <c r="R28" s="12"/>
      <c r="S28" s="12"/>
      <c r="T28" s="12"/>
      <c r="V28" s="34" t="s">
        <v>24</v>
      </c>
      <c r="W28" s="35">
        <v>1</v>
      </c>
      <c r="X28" s="35">
        <v>2</v>
      </c>
      <c r="Y28" s="35">
        <v>3</v>
      </c>
      <c r="Z28" s="35">
        <v>4</v>
      </c>
      <c r="AA28" s="35">
        <v>5</v>
      </c>
      <c r="AB28" s="35">
        <v>6</v>
      </c>
      <c r="AC28" s="35">
        <v>7</v>
      </c>
      <c r="AD28" s="35">
        <v>8</v>
      </c>
      <c r="AE28" s="35">
        <v>9</v>
      </c>
      <c r="AF28" s="35"/>
      <c r="AG28" s="35"/>
      <c r="AH28" s="35"/>
      <c r="AI28" s="35"/>
      <c r="AJ28" s="35"/>
      <c r="AK28" s="35"/>
      <c r="AL28" s="36" t="s">
        <v>11</v>
      </c>
      <c r="AM28" s="12"/>
      <c r="AN28" s="12"/>
      <c r="AO28" s="12"/>
    </row>
    <row r="29" spans="1:41" ht="21" customHeight="1" x14ac:dyDescent="0.2">
      <c r="A29" s="52" t="s">
        <v>145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1</v>
      </c>
      <c r="I29" s="37">
        <v>0</v>
      </c>
      <c r="J29" s="37">
        <v>0</v>
      </c>
      <c r="K29" s="37"/>
      <c r="L29" s="37"/>
      <c r="M29" s="37"/>
      <c r="N29" s="37"/>
      <c r="O29" s="37"/>
      <c r="P29" s="37"/>
      <c r="Q29" s="38">
        <v>1</v>
      </c>
      <c r="R29" s="13" t="s">
        <v>12</v>
      </c>
      <c r="S29" s="13"/>
      <c r="T29" s="13" t="s">
        <v>13</v>
      </c>
      <c r="V29" s="52" t="s">
        <v>154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/>
      <c r="AG29" s="37"/>
      <c r="AH29" s="37"/>
      <c r="AI29" s="37"/>
      <c r="AJ29" s="37"/>
      <c r="AK29" s="37"/>
      <c r="AL29" s="38">
        <v>0</v>
      </c>
      <c r="AM29" s="13" t="s">
        <v>12</v>
      </c>
      <c r="AN29" s="13"/>
      <c r="AO29" s="13" t="s">
        <v>13</v>
      </c>
    </row>
    <row r="30" spans="1:41" ht="21" customHeight="1" thickBot="1" x14ac:dyDescent="0.25">
      <c r="A30" s="53" t="s">
        <v>195</v>
      </c>
      <c r="B30" s="39">
        <v>0</v>
      </c>
      <c r="C30" s="39">
        <v>0</v>
      </c>
      <c r="D30" s="39">
        <v>2</v>
      </c>
      <c r="E30" s="39">
        <v>0</v>
      </c>
      <c r="F30" s="39">
        <v>0</v>
      </c>
      <c r="G30" s="39">
        <v>0</v>
      </c>
      <c r="H30" s="39">
        <v>1</v>
      </c>
      <c r="I30" s="39">
        <v>0</v>
      </c>
      <c r="J30" s="39" t="s">
        <v>40</v>
      </c>
      <c r="K30" s="39"/>
      <c r="L30" s="39"/>
      <c r="M30" s="39"/>
      <c r="N30" s="39"/>
      <c r="O30" s="39"/>
      <c r="P30" s="39"/>
      <c r="Q30" s="40">
        <v>3</v>
      </c>
      <c r="R30" s="13" t="s">
        <v>14</v>
      </c>
      <c r="S30" s="13"/>
      <c r="T30" s="14" t="s">
        <v>15</v>
      </c>
      <c r="V30" s="53" t="s">
        <v>474</v>
      </c>
      <c r="W30" s="39">
        <v>0</v>
      </c>
      <c r="X30" s="39">
        <v>1</v>
      </c>
      <c r="Y30" s="39">
        <v>0</v>
      </c>
      <c r="Z30" s="39">
        <v>0</v>
      </c>
      <c r="AA30" s="39">
        <v>0</v>
      </c>
      <c r="AB30" s="39">
        <v>1</v>
      </c>
      <c r="AC30" s="39">
        <v>0</v>
      </c>
      <c r="AD30" s="39">
        <v>0</v>
      </c>
      <c r="AE30" s="39" t="s">
        <v>40</v>
      </c>
      <c r="AF30" s="39"/>
      <c r="AG30" s="39"/>
      <c r="AH30" s="39"/>
      <c r="AI30" s="39"/>
      <c r="AJ30" s="39"/>
      <c r="AK30" s="39"/>
      <c r="AL30" s="40">
        <v>2</v>
      </c>
      <c r="AM30" s="13" t="s">
        <v>14</v>
      </c>
      <c r="AN30" s="13"/>
      <c r="AO30" s="14" t="s">
        <v>15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79" t="s">
        <v>16</v>
      </c>
      <c r="C32" s="82"/>
      <c r="D32" s="82"/>
      <c r="E32" s="82"/>
      <c r="F32" s="82"/>
      <c r="G32" s="82"/>
      <c r="H32" s="82"/>
      <c r="I32" s="79" t="s">
        <v>17</v>
      </c>
      <c r="J32" s="82"/>
      <c r="K32" s="82"/>
      <c r="L32" s="82"/>
      <c r="M32" s="82"/>
      <c r="N32" s="83"/>
      <c r="O32" s="79" t="s">
        <v>18</v>
      </c>
      <c r="P32" s="82"/>
      <c r="Q32" s="83"/>
      <c r="R32" s="79" t="s">
        <v>41</v>
      </c>
      <c r="S32" s="80"/>
      <c r="T32" s="81"/>
      <c r="V32" s="15" t="str">
        <f>V28</f>
        <v>校　名</v>
      </c>
      <c r="W32" s="79" t="s">
        <v>16</v>
      </c>
      <c r="X32" s="82"/>
      <c r="Y32" s="82"/>
      <c r="Z32" s="82"/>
      <c r="AA32" s="82"/>
      <c r="AB32" s="82"/>
      <c r="AC32" s="82"/>
      <c r="AD32" s="79" t="s">
        <v>17</v>
      </c>
      <c r="AE32" s="82"/>
      <c r="AF32" s="82"/>
      <c r="AG32" s="82"/>
      <c r="AH32" s="82"/>
      <c r="AI32" s="83"/>
      <c r="AJ32" s="79" t="s">
        <v>18</v>
      </c>
      <c r="AK32" s="82"/>
      <c r="AL32" s="83"/>
      <c r="AM32" s="79" t="s">
        <v>41</v>
      </c>
      <c r="AN32" s="80"/>
      <c r="AO32" s="81"/>
    </row>
    <row r="33" spans="1:41" ht="22.8" customHeight="1" x14ac:dyDescent="0.2">
      <c r="A33" s="97" t="str">
        <f>IF(A29="","",A29)</f>
        <v>開志学園</v>
      </c>
      <c r="B33" s="16" t="s">
        <v>20</v>
      </c>
      <c r="C33" s="91" t="s">
        <v>492</v>
      </c>
      <c r="D33" s="92"/>
      <c r="E33" s="92"/>
      <c r="F33" s="92"/>
      <c r="G33" s="92"/>
      <c r="H33" s="93"/>
      <c r="I33" s="70"/>
      <c r="J33" s="94"/>
      <c r="K33" s="94"/>
      <c r="L33" s="94"/>
      <c r="M33" s="94"/>
      <c r="N33" s="84"/>
      <c r="O33" s="70"/>
      <c r="P33" s="94"/>
      <c r="Q33" s="84"/>
      <c r="R33" s="70"/>
      <c r="S33" s="71"/>
      <c r="T33" s="72"/>
      <c r="V33" s="97" t="str">
        <f>IF(V29="","",V29)</f>
        <v>関根学園</v>
      </c>
      <c r="W33" s="16" t="s">
        <v>20</v>
      </c>
      <c r="X33" s="91" t="s">
        <v>331</v>
      </c>
      <c r="Y33" s="92"/>
      <c r="Z33" s="92"/>
      <c r="AA33" s="92"/>
      <c r="AB33" s="92"/>
      <c r="AC33" s="93"/>
      <c r="AD33" s="70"/>
      <c r="AE33" s="94"/>
      <c r="AF33" s="94"/>
      <c r="AG33" s="94"/>
      <c r="AH33" s="94"/>
      <c r="AI33" s="84"/>
      <c r="AJ33" s="70"/>
      <c r="AK33" s="94"/>
      <c r="AL33" s="84"/>
      <c r="AM33" s="70"/>
      <c r="AN33" s="71"/>
      <c r="AO33" s="72"/>
    </row>
    <row r="34" spans="1:41" ht="22.8" x14ac:dyDescent="0.2">
      <c r="A34" s="98"/>
      <c r="B34" s="17" t="s">
        <v>21</v>
      </c>
      <c r="C34" s="88" t="s">
        <v>150</v>
      </c>
      <c r="D34" s="89"/>
      <c r="E34" s="89"/>
      <c r="F34" s="89"/>
      <c r="G34" s="89"/>
      <c r="H34" s="90"/>
      <c r="I34" s="73"/>
      <c r="J34" s="74"/>
      <c r="K34" s="74"/>
      <c r="L34" s="74"/>
      <c r="M34" s="74"/>
      <c r="N34" s="95"/>
      <c r="O34" s="73"/>
      <c r="P34" s="74"/>
      <c r="Q34" s="95"/>
      <c r="R34" s="73"/>
      <c r="S34" s="74"/>
      <c r="T34" s="75"/>
      <c r="V34" s="98"/>
      <c r="W34" s="17" t="s">
        <v>21</v>
      </c>
      <c r="X34" s="88" t="s">
        <v>494</v>
      </c>
      <c r="Y34" s="89"/>
      <c r="Z34" s="89"/>
      <c r="AA34" s="89"/>
      <c r="AB34" s="89"/>
      <c r="AC34" s="90"/>
      <c r="AD34" s="73"/>
      <c r="AE34" s="74"/>
      <c r="AF34" s="74"/>
      <c r="AG34" s="74"/>
      <c r="AH34" s="74"/>
      <c r="AI34" s="95"/>
      <c r="AJ34" s="73"/>
      <c r="AK34" s="74"/>
      <c r="AL34" s="95"/>
      <c r="AM34" s="73"/>
      <c r="AN34" s="74"/>
      <c r="AO34" s="75"/>
    </row>
    <row r="35" spans="1:41" ht="22.8" customHeight="1" x14ac:dyDescent="0.2">
      <c r="A35" s="97" t="str">
        <f>IF(A30="","",A30)</f>
        <v>日本文理</v>
      </c>
      <c r="B35" s="16" t="s">
        <v>22</v>
      </c>
      <c r="C35" s="91" t="s">
        <v>493</v>
      </c>
      <c r="D35" s="92"/>
      <c r="E35" s="92"/>
      <c r="F35" s="92"/>
      <c r="G35" s="92"/>
      <c r="H35" s="93"/>
      <c r="I35" s="70"/>
      <c r="J35" s="94"/>
      <c r="K35" s="94"/>
      <c r="L35" s="94"/>
      <c r="M35" s="94"/>
      <c r="N35" s="84"/>
      <c r="O35" s="70"/>
      <c r="P35" s="108"/>
      <c r="Q35" s="109"/>
      <c r="R35" s="70"/>
      <c r="S35" s="71"/>
      <c r="T35" s="72"/>
      <c r="V35" s="97" t="str">
        <f>IF(V30="","",V30)</f>
        <v>帝京長岡</v>
      </c>
      <c r="W35" s="16" t="s">
        <v>22</v>
      </c>
      <c r="X35" s="91" t="s">
        <v>495</v>
      </c>
      <c r="Y35" s="92"/>
      <c r="Z35" s="92"/>
      <c r="AA35" s="92"/>
      <c r="AB35" s="92"/>
      <c r="AC35" s="93"/>
      <c r="AD35" s="70"/>
      <c r="AE35" s="94"/>
      <c r="AF35" s="94"/>
      <c r="AG35" s="94"/>
      <c r="AH35" s="94"/>
      <c r="AI35" s="84"/>
      <c r="AJ35" s="70"/>
      <c r="AK35" s="108"/>
      <c r="AL35" s="109"/>
      <c r="AM35" s="70"/>
      <c r="AN35" s="71"/>
      <c r="AO35" s="72"/>
    </row>
    <row r="36" spans="1:41" ht="23.4" thickBot="1" x14ac:dyDescent="0.25">
      <c r="A36" s="99"/>
      <c r="B36" s="18" t="s">
        <v>21</v>
      </c>
      <c r="C36" s="67" t="s">
        <v>197</v>
      </c>
      <c r="D36" s="68"/>
      <c r="E36" s="68"/>
      <c r="F36" s="68"/>
      <c r="G36" s="68"/>
      <c r="H36" s="69"/>
      <c r="I36" s="85"/>
      <c r="J36" s="86"/>
      <c r="K36" s="86"/>
      <c r="L36" s="86"/>
      <c r="M36" s="86"/>
      <c r="N36" s="87"/>
      <c r="O36" s="110"/>
      <c r="P36" s="111"/>
      <c r="Q36" s="112"/>
      <c r="R36" s="85"/>
      <c r="S36" s="86"/>
      <c r="T36" s="96"/>
      <c r="V36" s="99"/>
      <c r="W36" s="18" t="s">
        <v>21</v>
      </c>
      <c r="X36" s="67" t="s">
        <v>141</v>
      </c>
      <c r="Y36" s="68"/>
      <c r="Z36" s="68"/>
      <c r="AA36" s="68"/>
      <c r="AB36" s="68"/>
      <c r="AC36" s="69"/>
      <c r="AD36" s="85"/>
      <c r="AE36" s="86"/>
      <c r="AF36" s="86"/>
      <c r="AG36" s="86"/>
      <c r="AH36" s="86"/>
      <c r="AI36" s="87"/>
      <c r="AJ36" s="110"/>
      <c r="AK36" s="111"/>
      <c r="AL36" s="112"/>
      <c r="AM36" s="85"/>
      <c r="AN36" s="86"/>
      <c r="AO36" s="96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x14ac:dyDescent="0.2">
      <c r="A38" s="30" t="s">
        <v>0</v>
      </c>
      <c r="B38" s="31">
        <v>11</v>
      </c>
      <c r="C38" s="32" t="s">
        <v>1</v>
      </c>
      <c r="D38" s="32"/>
      <c r="E38" s="30" t="s">
        <v>2</v>
      </c>
      <c r="F38" s="31">
        <v>6</v>
      </c>
      <c r="G38" s="31" t="s">
        <v>3</v>
      </c>
      <c r="H38" s="31">
        <v>5</v>
      </c>
      <c r="I38" s="31" t="s">
        <v>4</v>
      </c>
      <c r="J38" s="31">
        <v>12</v>
      </c>
      <c r="K38" s="30" t="s">
        <v>5</v>
      </c>
      <c r="L38" s="30" t="s">
        <v>6</v>
      </c>
      <c r="M38" s="31" t="s">
        <v>478</v>
      </c>
      <c r="N38" s="32" t="s">
        <v>8</v>
      </c>
      <c r="O38" s="32"/>
      <c r="P38" s="33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6"/>
      <c r="P39" s="27"/>
      <c r="Q39" s="25"/>
      <c r="R39"/>
      <c r="S39"/>
      <c r="T39"/>
    </row>
    <row r="40" spans="1:41" ht="17.399999999999999" thickBot="1" x14ac:dyDescent="0.3">
      <c r="A40" s="4" t="s">
        <v>9</v>
      </c>
      <c r="B40" s="3"/>
      <c r="C40" s="28" t="s">
        <v>27</v>
      </c>
      <c r="D40" s="7"/>
      <c r="E40" s="8"/>
      <c r="F40" s="9" t="s">
        <v>479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34" t="s">
        <v>10</v>
      </c>
      <c r="B41" s="35">
        <v>1</v>
      </c>
      <c r="C41" s="35">
        <v>2</v>
      </c>
      <c r="D41" s="35">
        <v>3</v>
      </c>
      <c r="E41" s="35">
        <v>4</v>
      </c>
      <c r="F41" s="35">
        <v>5</v>
      </c>
      <c r="G41" s="35">
        <v>6</v>
      </c>
      <c r="H41" s="35">
        <v>7</v>
      </c>
      <c r="I41" s="35">
        <v>8</v>
      </c>
      <c r="J41" s="35">
        <v>9</v>
      </c>
      <c r="K41" s="35"/>
      <c r="L41" s="35"/>
      <c r="M41" s="35"/>
      <c r="N41" s="35"/>
      <c r="O41" s="35"/>
      <c r="P41" s="35"/>
      <c r="Q41" s="36" t="s">
        <v>11</v>
      </c>
      <c r="R41" s="12"/>
      <c r="S41" s="12"/>
      <c r="T41" s="12"/>
    </row>
    <row r="42" spans="1:41" ht="21" customHeight="1" x14ac:dyDescent="0.2">
      <c r="A42" s="52" t="s">
        <v>474</v>
      </c>
      <c r="B42" s="37">
        <v>1</v>
      </c>
      <c r="C42" s="37">
        <v>0</v>
      </c>
      <c r="D42" s="37">
        <v>0</v>
      </c>
      <c r="E42" s="37">
        <v>1</v>
      </c>
      <c r="F42" s="37">
        <v>0</v>
      </c>
      <c r="G42" s="37">
        <v>0</v>
      </c>
      <c r="H42" s="37">
        <v>2</v>
      </c>
      <c r="I42" s="37">
        <v>0</v>
      </c>
      <c r="J42" s="37">
        <v>0</v>
      </c>
      <c r="K42" s="37"/>
      <c r="L42" s="37"/>
      <c r="M42" s="37"/>
      <c r="N42" s="37"/>
      <c r="O42" s="37"/>
      <c r="P42" s="37"/>
      <c r="Q42" s="38">
        <v>4</v>
      </c>
      <c r="R42" s="13" t="s">
        <v>12</v>
      </c>
      <c r="S42" s="13"/>
      <c r="T42" s="13" t="s">
        <v>13</v>
      </c>
    </row>
    <row r="43" spans="1:41" ht="21" customHeight="1" thickBot="1" x14ac:dyDescent="0.25">
      <c r="A43" s="53" t="s">
        <v>195</v>
      </c>
      <c r="B43" s="39">
        <v>0</v>
      </c>
      <c r="C43" s="39">
        <v>0</v>
      </c>
      <c r="D43" s="39">
        <v>0</v>
      </c>
      <c r="E43" s="39">
        <v>1</v>
      </c>
      <c r="F43" s="39">
        <v>0</v>
      </c>
      <c r="G43" s="39">
        <v>1</v>
      </c>
      <c r="H43" s="39">
        <v>0</v>
      </c>
      <c r="I43" s="39">
        <v>0</v>
      </c>
      <c r="J43" s="39">
        <v>0</v>
      </c>
      <c r="K43" s="39"/>
      <c r="L43" s="39"/>
      <c r="M43" s="39"/>
      <c r="N43" s="39"/>
      <c r="O43" s="39"/>
      <c r="P43" s="39"/>
      <c r="Q43" s="40">
        <v>2</v>
      </c>
      <c r="R43" s="13" t="s">
        <v>14</v>
      </c>
      <c r="S43" s="13"/>
      <c r="T43" s="14" t="s">
        <v>15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79" t="s">
        <v>16</v>
      </c>
      <c r="C45" s="82"/>
      <c r="D45" s="82"/>
      <c r="E45" s="82"/>
      <c r="F45" s="82"/>
      <c r="G45" s="82"/>
      <c r="H45" s="82"/>
      <c r="I45" s="79" t="s">
        <v>17</v>
      </c>
      <c r="J45" s="82"/>
      <c r="K45" s="82"/>
      <c r="L45" s="82"/>
      <c r="M45" s="82"/>
      <c r="N45" s="83"/>
      <c r="O45" s="79" t="s">
        <v>18</v>
      </c>
      <c r="P45" s="82"/>
      <c r="Q45" s="83"/>
      <c r="R45" s="79" t="s">
        <v>41</v>
      </c>
      <c r="S45" s="80"/>
      <c r="T45" s="81"/>
    </row>
    <row r="46" spans="1:41" ht="22.8" customHeight="1" x14ac:dyDescent="0.2">
      <c r="A46" s="97" t="str">
        <f>IF(A42="","",A42)</f>
        <v>帝京長岡</v>
      </c>
      <c r="B46" s="16" t="s">
        <v>20</v>
      </c>
      <c r="C46" s="91" t="s">
        <v>496</v>
      </c>
      <c r="D46" s="92"/>
      <c r="E46" s="92"/>
      <c r="F46" s="92"/>
      <c r="G46" s="92"/>
      <c r="H46" s="93"/>
      <c r="I46" s="58" t="s">
        <v>498</v>
      </c>
      <c r="J46" s="59"/>
      <c r="K46" s="59"/>
      <c r="L46" s="59"/>
      <c r="M46" s="59"/>
      <c r="N46" s="60"/>
      <c r="O46" s="70"/>
      <c r="P46" s="94"/>
      <c r="Q46" s="84"/>
      <c r="R46" s="70"/>
      <c r="S46" s="71"/>
      <c r="T46" s="72"/>
    </row>
    <row r="47" spans="1:41" ht="22.8" x14ac:dyDescent="0.2">
      <c r="A47" s="98"/>
      <c r="B47" s="17" t="s">
        <v>21</v>
      </c>
      <c r="C47" s="88" t="s">
        <v>141</v>
      </c>
      <c r="D47" s="89"/>
      <c r="E47" s="89"/>
      <c r="F47" s="89"/>
      <c r="G47" s="89"/>
      <c r="H47" s="90"/>
      <c r="I47" s="76"/>
      <c r="J47" s="77"/>
      <c r="K47" s="77"/>
      <c r="L47" s="77"/>
      <c r="M47" s="77"/>
      <c r="N47" s="78"/>
      <c r="O47" s="73"/>
      <c r="P47" s="74"/>
      <c r="Q47" s="95"/>
      <c r="R47" s="73"/>
      <c r="S47" s="74"/>
      <c r="T47" s="75"/>
    </row>
    <row r="48" spans="1:41" ht="22.8" customHeight="1" x14ac:dyDescent="0.2">
      <c r="A48" s="97" t="str">
        <f>IF(A43="","",A43)</f>
        <v>日本文理</v>
      </c>
      <c r="B48" s="16" t="s">
        <v>22</v>
      </c>
      <c r="C48" s="91" t="s">
        <v>497</v>
      </c>
      <c r="D48" s="92"/>
      <c r="E48" s="92"/>
      <c r="F48" s="92"/>
      <c r="G48" s="92"/>
      <c r="H48" s="93"/>
      <c r="I48" s="58" t="s">
        <v>499</v>
      </c>
      <c r="J48" s="59"/>
      <c r="K48" s="59"/>
      <c r="L48" s="59"/>
      <c r="M48" s="59"/>
      <c r="N48" s="60"/>
      <c r="O48" s="58" t="s">
        <v>500</v>
      </c>
      <c r="P48" s="139"/>
      <c r="Q48" s="140"/>
      <c r="R48" s="70"/>
      <c r="S48" s="71"/>
      <c r="T48" s="72"/>
    </row>
    <row r="49" spans="1:20" ht="23.4" thickBot="1" x14ac:dyDescent="0.25">
      <c r="A49" s="99"/>
      <c r="B49" s="18" t="s">
        <v>21</v>
      </c>
      <c r="C49" s="67" t="s">
        <v>197</v>
      </c>
      <c r="D49" s="68"/>
      <c r="E49" s="68"/>
      <c r="F49" s="68"/>
      <c r="G49" s="68"/>
      <c r="H49" s="69"/>
      <c r="I49" s="61"/>
      <c r="J49" s="62"/>
      <c r="K49" s="62"/>
      <c r="L49" s="62"/>
      <c r="M49" s="62"/>
      <c r="N49" s="63"/>
      <c r="O49" s="141"/>
      <c r="P49" s="142"/>
      <c r="Q49" s="143"/>
      <c r="R49" s="85"/>
      <c r="S49" s="86"/>
      <c r="T49" s="96"/>
    </row>
    <row r="50" spans="1:20" x14ac:dyDescent="0.2">
      <c r="A50" s="13"/>
      <c r="B50" s="19"/>
      <c r="C50" s="20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</sheetData>
  <mergeCells count="112">
    <mergeCell ref="A48:A49"/>
    <mergeCell ref="C48:H48"/>
    <mergeCell ref="I48:N49"/>
    <mergeCell ref="O48:Q49"/>
    <mergeCell ref="R48:T49"/>
    <mergeCell ref="A46:A47"/>
    <mergeCell ref="C46:H46"/>
    <mergeCell ref="I46:N47"/>
    <mergeCell ref="O46:Q47"/>
    <mergeCell ref="R46:T47"/>
    <mergeCell ref="AJ35:AL36"/>
    <mergeCell ref="AM35:AO36"/>
    <mergeCell ref="C36:H36"/>
    <mergeCell ref="X36:AC36"/>
    <mergeCell ref="AJ32:AL32"/>
    <mergeCell ref="AM32:AO32"/>
    <mergeCell ref="AJ33:AL34"/>
    <mergeCell ref="AM33:AO34"/>
    <mergeCell ref="C49:H49"/>
    <mergeCell ref="C47:H47"/>
    <mergeCell ref="X34:AC34"/>
    <mergeCell ref="A33:A34"/>
    <mergeCell ref="C33:H33"/>
    <mergeCell ref="I33:N34"/>
    <mergeCell ref="O33:Q34"/>
    <mergeCell ref="R33:T34"/>
    <mergeCell ref="V33:V34"/>
    <mergeCell ref="B45:H45"/>
    <mergeCell ref="I45:N45"/>
    <mergeCell ref="O45:Q45"/>
    <mergeCell ref="R45:T45"/>
    <mergeCell ref="AM22:AO23"/>
    <mergeCell ref="C23:H23"/>
    <mergeCell ref="X23:AC23"/>
    <mergeCell ref="AJ20:AL21"/>
    <mergeCell ref="AM20:AO21"/>
    <mergeCell ref="C21:H21"/>
    <mergeCell ref="X21:AC21"/>
    <mergeCell ref="A35:A36"/>
    <mergeCell ref="C35:H35"/>
    <mergeCell ref="I35:N36"/>
    <mergeCell ref="O35:Q36"/>
    <mergeCell ref="R35:T36"/>
    <mergeCell ref="V35:V36"/>
    <mergeCell ref="X35:AC35"/>
    <mergeCell ref="AD35:AI36"/>
    <mergeCell ref="B32:H32"/>
    <mergeCell ref="I32:N32"/>
    <mergeCell ref="O32:Q32"/>
    <mergeCell ref="R32:T32"/>
    <mergeCell ref="W32:AC32"/>
    <mergeCell ref="AD32:AI32"/>
    <mergeCell ref="X33:AC33"/>
    <mergeCell ref="AD33:AI34"/>
    <mergeCell ref="C34:H3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65CB-9B73-4C16-9F6D-4CAF7BB426FA}">
  <dimension ref="A1:AO39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6</v>
      </c>
      <c r="I1" s="31" t="s">
        <v>4</v>
      </c>
      <c r="J1" s="31">
        <v>1</v>
      </c>
      <c r="K1" s="30" t="s">
        <v>5</v>
      </c>
      <c r="L1" s="30" t="s">
        <v>6</v>
      </c>
      <c r="M1" s="31" t="s">
        <v>318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501</v>
      </c>
      <c r="B3" s="3"/>
      <c r="C3" s="28" t="s">
        <v>502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11</v>
      </c>
      <c r="R4" s="12"/>
      <c r="S4" s="12"/>
      <c r="T4" s="12"/>
    </row>
    <row r="5" spans="1:41" ht="21" customHeight="1" x14ac:dyDescent="0.2">
      <c r="A5" s="52" t="s">
        <v>474</v>
      </c>
      <c r="B5" s="37">
        <v>0</v>
      </c>
      <c r="C5" s="37">
        <v>2</v>
      </c>
      <c r="D5" s="37">
        <v>0</v>
      </c>
      <c r="E5" s="37">
        <v>0</v>
      </c>
      <c r="F5" s="37">
        <v>0</v>
      </c>
      <c r="G5" s="37">
        <v>2</v>
      </c>
      <c r="H5" s="37">
        <v>0</v>
      </c>
      <c r="I5" s="37">
        <v>1</v>
      </c>
      <c r="J5" s="37">
        <v>5</v>
      </c>
      <c r="K5" s="37"/>
      <c r="L5" s="37"/>
      <c r="M5" s="37"/>
      <c r="N5" s="37"/>
      <c r="O5" s="37"/>
      <c r="P5" s="37"/>
      <c r="Q5" s="38">
        <v>10</v>
      </c>
      <c r="R5" s="13" t="s">
        <v>12</v>
      </c>
      <c r="S5" s="13"/>
      <c r="T5" s="13" t="s">
        <v>13</v>
      </c>
    </row>
    <row r="6" spans="1:41" ht="21" customHeight="1" thickBot="1" x14ac:dyDescent="0.25">
      <c r="A6" s="53" t="s">
        <v>506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/>
      <c r="L6" s="39"/>
      <c r="M6" s="39"/>
      <c r="N6" s="39"/>
      <c r="O6" s="39"/>
      <c r="P6" s="39"/>
      <c r="Q6" s="40">
        <v>0</v>
      </c>
      <c r="R6" s="13" t="s">
        <v>14</v>
      </c>
      <c r="S6" s="13"/>
      <c r="T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79" t="s">
        <v>16</v>
      </c>
      <c r="C8" s="82"/>
      <c r="D8" s="82"/>
      <c r="E8" s="82"/>
      <c r="F8" s="82"/>
      <c r="G8" s="82"/>
      <c r="H8" s="82"/>
      <c r="I8" s="79" t="s">
        <v>17</v>
      </c>
      <c r="J8" s="82"/>
      <c r="K8" s="82"/>
      <c r="L8" s="82"/>
      <c r="M8" s="82"/>
      <c r="N8" s="83"/>
      <c r="O8" s="79" t="s">
        <v>18</v>
      </c>
      <c r="P8" s="82"/>
      <c r="Q8" s="83"/>
      <c r="R8" s="79" t="s">
        <v>41</v>
      </c>
      <c r="S8" s="80"/>
      <c r="T8" s="81"/>
    </row>
    <row r="9" spans="1:41" ht="22.8" customHeight="1" x14ac:dyDescent="0.2">
      <c r="A9" s="97" t="str">
        <f>IF(A5="","",A5)</f>
        <v>帝京長岡</v>
      </c>
      <c r="B9" s="16" t="s">
        <v>20</v>
      </c>
      <c r="C9" s="91" t="s">
        <v>507</v>
      </c>
      <c r="D9" s="92"/>
      <c r="E9" s="92"/>
      <c r="F9" s="92"/>
      <c r="G9" s="92"/>
      <c r="H9" s="93"/>
      <c r="I9" s="58" t="s">
        <v>508</v>
      </c>
      <c r="J9" s="59"/>
      <c r="K9" s="59"/>
      <c r="L9" s="59"/>
      <c r="M9" s="59"/>
      <c r="N9" s="60"/>
      <c r="O9" s="58" t="s">
        <v>509</v>
      </c>
      <c r="P9" s="59"/>
      <c r="Q9" s="60"/>
      <c r="R9" s="70"/>
      <c r="S9" s="71"/>
      <c r="T9" s="72"/>
    </row>
    <row r="10" spans="1:41" ht="22.8" x14ac:dyDescent="0.2">
      <c r="A10" s="98"/>
      <c r="B10" s="17" t="s">
        <v>21</v>
      </c>
      <c r="C10" s="88" t="s">
        <v>141</v>
      </c>
      <c r="D10" s="89"/>
      <c r="E10" s="89"/>
      <c r="F10" s="89"/>
      <c r="G10" s="89"/>
      <c r="H10" s="90"/>
      <c r="I10" s="76"/>
      <c r="J10" s="77"/>
      <c r="K10" s="77"/>
      <c r="L10" s="77"/>
      <c r="M10" s="77"/>
      <c r="N10" s="78"/>
      <c r="O10" s="76"/>
      <c r="P10" s="77"/>
      <c r="Q10" s="78"/>
      <c r="R10" s="73"/>
      <c r="S10" s="74"/>
      <c r="T10" s="75"/>
    </row>
    <row r="11" spans="1:41" ht="22.8" customHeight="1" x14ac:dyDescent="0.2">
      <c r="A11" s="97" t="str">
        <f>IF(A6="","",A6)</f>
        <v>氷見</v>
      </c>
      <c r="B11" s="16" t="s">
        <v>22</v>
      </c>
      <c r="C11" s="91" t="s">
        <v>511</v>
      </c>
      <c r="D11" s="92"/>
      <c r="E11" s="92"/>
      <c r="F11" s="92"/>
      <c r="G11" s="92"/>
      <c r="H11" s="93"/>
      <c r="I11" s="58" t="s">
        <v>510</v>
      </c>
      <c r="J11" s="59"/>
      <c r="K11" s="59"/>
      <c r="L11" s="59"/>
      <c r="M11" s="59"/>
      <c r="N11" s="60"/>
      <c r="O11" s="70"/>
      <c r="P11" s="108"/>
      <c r="Q11" s="109"/>
      <c r="R11" s="70"/>
      <c r="S11" s="71"/>
      <c r="T11" s="72"/>
    </row>
    <row r="12" spans="1:41" ht="23.4" thickBot="1" x14ac:dyDescent="0.25">
      <c r="A12" s="99"/>
      <c r="B12" s="18" t="s">
        <v>21</v>
      </c>
      <c r="C12" s="67" t="s">
        <v>512</v>
      </c>
      <c r="D12" s="68"/>
      <c r="E12" s="68"/>
      <c r="F12" s="68"/>
      <c r="G12" s="68"/>
      <c r="H12" s="69"/>
      <c r="I12" s="61"/>
      <c r="J12" s="62"/>
      <c r="K12" s="62"/>
      <c r="L12" s="62"/>
      <c r="M12" s="62"/>
      <c r="N12" s="63"/>
      <c r="O12" s="110"/>
      <c r="P12" s="111"/>
      <c r="Q12" s="112"/>
      <c r="R12" s="85"/>
      <c r="S12" s="86"/>
      <c r="T12" s="9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30" t="s">
        <v>0</v>
      </c>
      <c r="B14" s="31">
        <v>2</v>
      </c>
      <c r="C14" s="32" t="s">
        <v>1</v>
      </c>
      <c r="D14" s="32"/>
      <c r="E14" s="30" t="s">
        <v>2</v>
      </c>
      <c r="F14" s="31">
        <v>6</v>
      </c>
      <c r="G14" s="31" t="s">
        <v>3</v>
      </c>
      <c r="H14" s="31">
        <v>6</v>
      </c>
      <c r="I14" s="31" t="s">
        <v>4</v>
      </c>
      <c r="J14" s="31">
        <v>3</v>
      </c>
      <c r="K14" s="30" t="s">
        <v>5</v>
      </c>
      <c r="L14" s="30" t="s">
        <v>6</v>
      </c>
      <c r="M14" s="31" t="s">
        <v>503</v>
      </c>
      <c r="N14" s="32" t="s">
        <v>8</v>
      </c>
      <c r="O14" s="32"/>
      <c r="P14" s="33"/>
      <c r="Q14" s="25"/>
      <c r="R14" s="25"/>
      <c r="S14" s="25"/>
      <c r="T14" s="25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</row>
    <row r="16" spans="1:41" ht="17.399999999999999" thickBot="1" x14ac:dyDescent="0.3">
      <c r="A16" s="4" t="s">
        <v>501</v>
      </c>
      <c r="B16" s="3"/>
      <c r="C16" s="28" t="s">
        <v>505</v>
      </c>
      <c r="D16" s="7"/>
      <c r="E16" s="8"/>
      <c r="F16" s="9" t="s">
        <v>33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</row>
    <row r="17" spans="1:20" ht="21" customHeight="1" thickBot="1" x14ac:dyDescent="0.25">
      <c r="A17" s="34" t="s">
        <v>10</v>
      </c>
      <c r="B17" s="35">
        <v>1</v>
      </c>
      <c r="C17" s="35">
        <v>2</v>
      </c>
      <c r="D17" s="35">
        <v>3</v>
      </c>
      <c r="E17" s="35">
        <v>4</v>
      </c>
      <c r="F17" s="35">
        <v>5</v>
      </c>
      <c r="G17" s="35">
        <v>6</v>
      </c>
      <c r="H17" s="35">
        <v>7</v>
      </c>
      <c r="I17" s="35">
        <v>8</v>
      </c>
      <c r="J17" s="35">
        <v>9</v>
      </c>
      <c r="K17" s="35"/>
      <c r="L17" s="35"/>
      <c r="M17" s="35"/>
      <c r="N17" s="35"/>
      <c r="O17" s="35"/>
      <c r="P17" s="35"/>
      <c r="Q17" s="36" t="s">
        <v>11</v>
      </c>
      <c r="R17" s="12"/>
      <c r="S17" s="12"/>
      <c r="T17" s="12"/>
    </row>
    <row r="18" spans="1:20" ht="21" customHeight="1" x14ac:dyDescent="0.2">
      <c r="A18" s="52" t="s">
        <v>474</v>
      </c>
      <c r="B18" s="37">
        <v>3</v>
      </c>
      <c r="C18" s="37">
        <v>1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/>
      <c r="L18" s="37"/>
      <c r="M18" s="37"/>
      <c r="N18" s="37"/>
      <c r="O18" s="37"/>
      <c r="P18" s="37"/>
      <c r="Q18" s="38">
        <v>4</v>
      </c>
      <c r="R18" s="13" t="s">
        <v>12</v>
      </c>
      <c r="S18" s="13"/>
      <c r="T18" s="13" t="s">
        <v>13</v>
      </c>
    </row>
    <row r="19" spans="1:20" ht="21" customHeight="1" thickBot="1" x14ac:dyDescent="0.25">
      <c r="A19" s="53" t="s">
        <v>513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2</v>
      </c>
      <c r="I19" s="39">
        <v>0</v>
      </c>
      <c r="J19" s="39">
        <v>0</v>
      </c>
      <c r="K19" s="39"/>
      <c r="L19" s="39"/>
      <c r="M19" s="39"/>
      <c r="N19" s="39"/>
      <c r="O19" s="39"/>
      <c r="P19" s="39"/>
      <c r="Q19" s="40">
        <v>2</v>
      </c>
      <c r="R19" s="13" t="s">
        <v>14</v>
      </c>
      <c r="S19" s="13"/>
      <c r="T19" s="14" t="s">
        <v>15</v>
      </c>
    </row>
    <row r="20" spans="1:20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2">
      <c r="A21" s="15" t="str">
        <f>A17</f>
        <v>校　名</v>
      </c>
      <c r="B21" s="79" t="s">
        <v>16</v>
      </c>
      <c r="C21" s="82"/>
      <c r="D21" s="82"/>
      <c r="E21" s="82"/>
      <c r="F21" s="82"/>
      <c r="G21" s="82"/>
      <c r="H21" s="82"/>
      <c r="I21" s="79" t="s">
        <v>17</v>
      </c>
      <c r="J21" s="82"/>
      <c r="K21" s="82"/>
      <c r="L21" s="82"/>
      <c r="M21" s="82"/>
      <c r="N21" s="83"/>
      <c r="O21" s="79" t="s">
        <v>18</v>
      </c>
      <c r="P21" s="82"/>
      <c r="Q21" s="83"/>
      <c r="R21" s="79" t="s">
        <v>41</v>
      </c>
      <c r="S21" s="80"/>
      <c r="T21" s="81"/>
    </row>
    <row r="22" spans="1:20" ht="22.8" customHeight="1" x14ac:dyDescent="0.2">
      <c r="A22" s="97" t="str">
        <f>IF(A18="","",A18)</f>
        <v>帝京長岡</v>
      </c>
      <c r="B22" s="16" t="s">
        <v>20</v>
      </c>
      <c r="C22" s="91" t="s">
        <v>495</v>
      </c>
      <c r="D22" s="92"/>
      <c r="E22" s="92"/>
      <c r="F22" s="92"/>
      <c r="G22" s="92"/>
      <c r="H22" s="93"/>
      <c r="I22" s="70"/>
      <c r="J22" s="94"/>
      <c r="K22" s="94"/>
      <c r="L22" s="94"/>
      <c r="M22" s="94"/>
      <c r="N22" s="84"/>
      <c r="O22" s="70"/>
      <c r="P22" s="94"/>
      <c r="Q22" s="84"/>
      <c r="R22" s="70"/>
      <c r="S22" s="71"/>
      <c r="T22" s="72"/>
    </row>
    <row r="23" spans="1:20" ht="22.8" x14ac:dyDescent="0.2">
      <c r="A23" s="98"/>
      <c r="B23" s="17" t="s">
        <v>21</v>
      </c>
      <c r="C23" s="88" t="s">
        <v>141</v>
      </c>
      <c r="D23" s="89"/>
      <c r="E23" s="89"/>
      <c r="F23" s="89"/>
      <c r="G23" s="89"/>
      <c r="H23" s="90"/>
      <c r="I23" s="73"/>
      <c r="J23" s="74"/>
      <c r="K23" s="74"/>
      <c r="L23" s="74"/>
      <c r="M23" s="74"/>
      <c r="N23" s="95"/>
      <c r="O23" s="73"/>
      <c r="P23" s="74"/>
      <c r="Q23" s="95"/>
      <c r="R23" s="73"/>
      <c r="S23" s="74"/>
      <c r="T23" s="75"/>
    </row>
    <row r="24" spans="1:20" ht="22.8" customHeight="1" x14ac:dyDescent="0.2">
      <c r="A24" s="97" t="str">
        <f>IF(A19="","",A19)</f>
        <v>工大福井</v>
      </c>
      <c r="B24" s="16" t="s">
        <v>22</v>
      </c>
      <c r="C24" s="91" t="s">
        <v>514</v>
      </c>
      <c r="D24" s="92"/>
      <c r="E24" s="92"/>
      <c r="F24" s="92"/>
      <c r="G24" s="92"/>
      <c r="H24" s="93"/>
      <c r="I24" s="70"/>
      <c r="J24" s="94"/>
      <c r="K24" s="94"/>
      <c r="L24" s="94"/>
      <c r="M24" s="94"/>
      <c r="N24" s="84"/>
      <c r="O24" s="70"/>
      <c r="P24" s="108"/>
      <c r="Q24" s="109"/>
      <c r="R24" s="70"/>
      <c r="S24" s="71"/>
      <c r="T24" s="72"/>
    </row>
    <row r="25" spans="1:20" ht="23.4" thickBot="1" x14ac:dyDescent="0.25">
      <c r="A25" s="99"/>
      <c r="B25" s="18" t="s">
        <v>21</v>
      </c>
      <c r="C25" s="67" t="s">
        <v>515</v>
      </c>
      <c r="D25" s="68"/>
      <c r="E25" s="68"/>
      <c r="F25" s="68"/>
      <c r="G25" s="68"/>
      <c r="H25" s="69"/>
      <c r="I25" s="85"/>
      <c r="J25" s="86"/>
      <c r="K25" s="86"/>
      <c r="L25" s="86"/>
      <c r="M25" s="86"/>
      <c r="N25" s="87"/>
      <c r="O25" s="110"/>
      <c r="P25" s="111"/>
      <c r="Q25" s="112"/>
      <c r="R25" s="85"/>
      <c r="S25" s="86"/>
      <c r="T25" s="96"/>
    </row>
    <row r="26" spans="1:20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x14ac:dyDescent="0.2">
      <c r="A27" s="30" t="s">
        <v>0</v>
      </c>
      <c r="B27" s="31">
        <v>3</v>
      </c>
      <c r="C27" s="32" t="s">
        <v>1</v>
      </c>
      <c r="D27" s="32"/>
      <c r="E27" s="30" t="s">
        <v>2</v>
      </c>
      <c r="F27" s="31">
        <v>6</v>
      </c>
      <c r="G27" s="31" t="s">
        <v>3</v>
      </c>
      <c r="H27" s="31">
        <v>6</v>
      </c>
      <c r="I27" s="31" t="s">
        <v>4</v>
      </c>
      <c r="J27" s="31">
        <v>4</v>
      </c>
      <c r="K27" s="30" t="s">
        <v>5</v>
      </c>
      <c r="L27" s="30" t="s">
        <v>6</v>
      </c>
      <c r="M27" s="31" t="s">
        <v>504</v>
      </c>
      <c r="N27" s="32" t="s">
        <v>8</v>
      </c>
      <c r="O27" s="32"/>
      <c r="P27" s="33"/>
      <c r="Q27" s="25"/>
      <c r="R27" s="25"/>
      <c r="S27" s="25"/>
      <c r="T27" s="25"/>
    </row>
    <row r="28" spans="1:20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6"/>
      <c r="P28" s="27"/>
      <c r="Q28" s="25"/>
      <c r="R28"/>
      <c r="S28"/>
      <c r="T28"/>
    </row>
    <row r="29" spans="1:20" ht="17.399999999999999" thickBot="1" x14ac:dyDescent="0.3">
      <c r="A29" s="4" t="s">
        <v>9</v>
      </c>
      <c r="B29" s="3"/>
      <c r="C29" s="28" t="s">
        <v>505</v>
      </c>
      <c r="D29" s="7"/>
      <c r="E29" s="8"/>
      <c r="F29" s="9" t="s">
        <v>479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</row>
    <row r="30" spans="1:20" ht="21" customHeight="1" thickBot="1" x14ac:dyDescent="0.25">
      <c r="A30" s="34" t="s">
        <v>10</v>
      </c>
      <c r="B30" s="35">
        <v>1</v>
      </c>
      <c r="C30" s="35">
        <v>2</v>
      </c>
      <c r="D30" s="35">
        <v>3</v>
      </c>
      <c r="E30" s="35">
        <v>4</v>
      </c>
      <c r="F30" s="35">
        <v>5</v>
      </c>
      <c r="G30" s="35">
        <v>6</v>
      </c>
      <c r="H30" s="35">
        <v>7</v>
      </c>
      <c r="I30" s="35">
        <v>8</v>
      </c>
      <c r="J30" s="35">
        <v>9</v>
      </c>
      <c r="K30" s="35"/>
      <c r="L30" s="35"/>
      <c r="M30" s="35"/>
      <c r="N30" s="35"/>
      <c r="O30" s="35"/>
      <c r="P30" s="35"/>
      <c r="Q30" s="36" t="s">
        <v>11</v>
      </c>
      <c r="R30" s="12"/>
      <c r="S30" s="12"/>
      <c r="T30" s="12"/>
    </row>
    <row r="31" spans="1:20" ht="21" customHeight="1" x14ac:dyDescent="0.2">
      <c r="A31" s="52" t="s">
        <v>474</v>
      </c>
      <c r="B31" s="37">
        <v>0</v>
      </c>
      <c r="C31" s="37">
        <v>2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/>
      <c r="L31" s="37"/>
      <c r="M31" s="37"/>
      <c r="N31" s="37"/>
      <c r="O31" s="37"/>
      <c r="P31" s="37"/>
      <c r="Q31" s="38">
        <v>2</v>
      </c>
      <c r="R31" s="13" t="s">
        <v>12</v>
      </c>
      <c r="S31" s="13"/>
      <c r="T31" s="13" t="s">
        <v>13</v>
      </c>
    </row>
    <row r="32" spans="1:20" ht="21" customHeight="1" thickBot="1" x14ac:dyDescent="0.25">
      <c r="A32" s="53" t="s">
        <v>516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/>
      <c r="L32" s="39"/>
      <c r="M32" s="39"/>
      <c r="N32" s="39"/>
      <c r="O32" s="39"/>
      <c r="P32" s="39"/>
      <c r="Q32" s="40">
        <v>0</v>
      </c>
      <c r="R32" s="13" t="s">
        <v>14</v>
      </c>
      <c r="S32" s="13"/>
      <c r="T32" s="14" t="s">
        <v>15</v>
      </c>
    </row>
    <row r="33" spans="1:20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">
      <c r="A34" s="15" t="str">
        <f>A30</f>
        <v>校　名</v>
      </c>
      <c r="B34" s="79" t="s">
        <v>16</v>
      </c>
      <c r="C34" s="82"/>
      <c r="D34" s="82"/>
      <c r="E34" s="82"/>
      <c r="F34" s="82"/>
      <c r="G34" s="82"/>
      <c r="H34" s="82"/>
      <c r="I34" s="79" t="s">
        <v>17</v>
      </c>
      <c r="J34" s="82"/>
      <c r="K34" s="82"/>
      <c r="L34" s="82"/>
      <c r="M34" s="82"/>
      <c r="N34" s="83"/>
      <c r="O34" s="79" t="s">
        <v>18</v>
      </c>
      <c r="P34" s="82"/>
      <c r="Q34" s="83"/>
      <c r="R34" s="79" t="s">
        <v>41</v>
      </c>
      <c r="S34" s="80"/>
      <c r="T34" s="81"/>
    </row>
    <row r="35" spans="1:20" ht="22.8" customHeight="1" x14ac:dyDescent="0.2">
      <c r="A35" s="97" t="str">
        <f>IF(A31="","",A31)</f>
        <v>帝京長岡</v>
      </c>
      <c r="B35" s="16" t="s">
        <v>20</v>
      </c>
      <c r="C35" s="91" t="s">
        <v>517</v>
      </c>
      <c r="D35" s="92"/>
      <c r="E35" s="92"/>
      <c r="F35" s="92"/>
      <c r="G35" s="92"/>
      <c r="H35" s="93"/>
      <c r="I35" s="70"/>
      <c r="J35" s="94"/>
      <c r="K35" s="94"/>
      <c r="L35" s="94"/>
      <c r="M35" s="94"/>
      <c r="N35" s="84"/>
      <c r="O35" s="70"/>
      <c r="P35" s="94"/>
      <c r="Q35" s="84"/>
      <c r="R35" s="70"/>
      <c r="S35" s="71"/>
      <c r="T35" s="72"/>
    </row>
    <row r="36" spans="1:20" ht="22.8" x14ac:dyDescent="0.2">
      <c r="A36" s="98"/>
      <c r="B36" s="17" t="s">
        <v>21</v>
      </c>
      <c r="C36" s="88" t="s">
        <v>141</v>
      </c>
      <c r="D36" s="89"/>
      <c r="E36" s="89"/>
      <c r="F36" s="89"/>
      <c r="G36" s="89"/>
      <c r="H36" s="90"/>
      <c r="I36" s="73"/>
      <c r="J36" s="74"/>
      <c r="K36" s="74"/>
      <c r="L36" s="74"/>
      <c r="M36" s="74"/>
      <c r="N36" s="95"/>
      <c r="O36" s="73"/>
      <c r="P36" s="74"/>
      <c r="Q36" s="95"/>
      <c r="R36" s="73"/>
      <c r="S36" s="74"/>
      <c r="T36" s="75"/>
    </row>
    <row r="37" spans="1:20" ht="22.8" customHeight="1" x14ac:dyDescent="0.2">
      <c r="A37" s="97" t="str">
        <f>IF(A32="","",A32)</f>
        <v>都市大塩尻</v>
      </c>
      <c r="B37" s="16" t="s">
        <v>22</v>
      </c>
      <c r="C37" s="91" t="s">
        <v>518</v>
      </c>
      <c r="D37" s="92"/>
      <c r="E37" s="92"/>
      <c r="F37" s="92"/>
      <c r="G37" s="92"/>
      <c r="H37" s="93"/>
      <c r="I37" s="70"/>
      <c r="J37" s="94"/>
      <c r="K37" s="94"/>
      <c r="L37" s="94"/>
      <c r="M37" s="94"/>
      <c r="N37" s="84"/>
      <c r="O37" s="70"/>
      <c r="P37" s="108"/>
      <c r="Q37" s="109"/>
      <c r="R37" s="70"/>
      <c r="S37" s="71"/>
      <c r="T37" s="72"/>
    </row>
    <row r="38" spans="1:20" ht="23.4" thickBot="1" x14ac:dyDescent="0.25">
      <c r="A38" s="99"/>
      <c r="B38" s="18" t="s">
        <v>21</v>
      </c>
      <c r="C38" s="67" t="s">
        <v>519</v>
      </c>
      <c r="D38" s="68"/>
      <c r="E38" s="68"/>
      <c r="F38" s="68"/>
      <c r="G38" s="68"/>
      <c r="H38" s="69"/>
      <c r="I38" s="85"/>
      <c r="J38" s="86"/>
      <c r="K38" s="86"/>
      <c r="L38" s="86"/>
      <c r="M38" s="86"/>
      <c r="N38" s="87"/>
      <c r="O38" s="110"/>
      <c r="P38" s="111"/>
      <c r="Q38" s="112"/>
      <c r="R38" s="85"/>
      <c r="S38" s="86"/>
      <c r="T38" s="96"/>
    </row>
    <row r="39" spans="1:20" x14ac:dyDescent="0.2">
      <c r="A39" s="13"/>
      <c r="B39" s="19"/>
      <c r="C39" s="20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</sheetData>
  <mergeCells count="48">
    <mergeCell ref="A37:A38"/>
    <mergeCell ref="C37:H37"/>
    <mergeCell ref="I37:N38"/>
    <mergeCell ref="O37:Q38"/>
    <mergeCell ref="R37:T38"/>
    <mergeCell ref="C38:H38"/>
    <mergeCell ref="B34:H34"/>
    <mergeCell ref="I34:N34"/>
    <mergeCell ref="O34:Q34"/>
    <mergeCell ref="R34:T34"/>
    <mergeCell ref="A35:A36"/>
    <mergeCell ref="C35:H35"/>
    <mergeCell ref="I35:N36"/>
    <mergeCell ref="O35:Q36"/>
    <mergeCell ref="R35:T36"/>
    <mergeCell ref="C36:H36"/>
    <mergeCell ref="O24:Q25"/>
    <mergeCell ref="R24:T25"/>
    <mergeCell ref="A22:A23"/>
    <mergeCell ref="C22:H22"/>
    <mergeCell ref="I22:N23"/>
    <mergeCell ref="O22:Q23"/>
    <mergeCell ref="R22:T23"/>
    <mergeCell ref="C25:H25"/>
    <mergeCell ref="C23:H23"/>
    <mergeCell ref="A24:A25"/>
    <mergeCell ref="C24:H24"/>
    <mergeCell ref="I24:N25"/>
    <mergeCell ref="B21:H21"/>
    <mergeCell ref="I21:N21"/>
    <mergeCell ref="O21:Q21"/>
    <mergeCell ref="R21:T21"/>
    <mergeCell ref="C12:H12"/>
    <mergeCell ref="R11:T12"/>
    <mergeCell ref="A11:A12"/>
    <mergeCell ref="C11:H11"/>
    <mergeCell ref="I11:N12"/>
    <mergeCell ref="O11:Q12"/>
    <mergeCell ref="A9:A10"/>
    <mergeCell ref="C9:H9"/>
    <mergeCell ref="I9:N10"/>
    <mergeCell ref="O9:Q10"/>
    <mergeCell ref="R9:T10"/>
    <mergeCell ref="B8:H8"/>
    <mergeCell ref="I8:N8"/>
    <mergeCell ref="O8:Q8"/>
    <mergeCell ref="R8:T8"/>
    <mergeCell ref="C10:H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本大会</vt:lpstr>
      <vt:lpstr>'1~2回戦'!Print_Area</vt:lpstr>
      <vt:lpstr>'3回戦'!Print_Area</vt:lpstr>
      <vt:lpstr>'4回戦'!Print_Area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2024-06-05T02:54:28Z</cp:lastPrinted>
  <dcterms:created xsi:type="dcterms:W3CDTF">2020-07-29T08:32:58Z</dcterms:created>
  <dcterms:modified xsi:type="dcterms:W3CDTF">2024-11-18T04:04:48Z</dcterms:modified>
</cp:coreProperties>
</file>