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fc3520a94b1938/デスクトップ/新潟県高野連フォルダ/ホームページ用原稿/R7/107選手権/"/>
    </mc:Choice>
  </mc:AlternateContent>
  <xr:revisionPtr revIDLastSave="0" documentId="8_{F8147FE0-0A4D-459F-B8FD-D96C928D17A4}" xr6:coauthVersionLast="47" xr6:coauthVersionMax="47" xr10:uidLastSave="{00000000-0000-0000-0000-000000000000}"/>
  <bookViews>
    <workbookView xWindow="-108" yWindow="-108" windowWidth="23256" windowHeight="12456" activeTab="4" xr2:uid="{EAD23018-2B7F-4BA7-9ED4-691F74DAE0FC}"/>
  </bookViews>
  <sheets>
    <sheet name="1~2回戦" sheetId="1" r:id="rId1"/>
    <sheet name="3回戦" sheetId="2" r:id="rId2"/>
    <sheet name="4回戦" sheetId="3" r:id="rId3"/>
    <sheet name="準々決勝戦～決勝戦" sheetId="4" r:id="rId4"/>
    <sheet name="甲子園" sheetId="5" r:id="rId5"/>
  </sheets>
  <definedNames>
    <definedName name="_xlnm.Print_Area" localSheetId="0">'1~2回戦'!$A$1:$AO$197</definedName>
    <definedName name="_xlnm.Print_Area" localSheetId="1">'3回戦'!$A$1:$AO$92</definedName>
    <definedName name="_xlnm.Print_Area" localSheetId="2">'4回戦'!$A$1:$AO$46</definedName>
    <definedName name="_xlnm.Print_Area" localSheetId="4">甲子園!$A$1:$AO$13</definedName>
    <definedName name="_xlnm.Print_Area" localSheetId="3">'準々決勝戦～決勝戦'!$A$1:$AO$52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5" l="1"/>
  <c r="A9" i="5"/>
  <c r="A8" i="5"/>
  <c r="A50" i="4" l="1"/>
  <c r="A48" i="4"/>
  <c r="A47" i="4"/>
  <c r="V37" i="4"/>
  <c r="A37" i="4"/>
  <c r="V35" i="4"/>
  <c r="A35" i="4"/>
  <c r="V34" i="4"/>
  <c r="A34" i="4"/>
  <c r="V24" i="4"/>
  <c r="A24" i="4"/>
  <c r="V22" i="4"/>
  <c r="A22" i="4"/>
  <c r="V21" i="4"/>
  <c r="A21" i="4"/>
  <c r="V11" i="4"/>
  <c r="A11" i="4"/>
  <c r="V9" i="4"/>
  <c r="A9" i="4"/>
  <c r="V8" i="4"/>
  <c r="A8" i="4"/>
  <c r="V44" i="3"/>
  <c r="A44" i="3"/>
  <c r="V42" i="3"/>
  <c r="A42" i="3"/>
  <c r="V41" i="3"/>
  <c r="A41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195" i="1"/>
  <c r="A195" i="1"/>
  <c r="V193" i="1"/>
  <c r="A193" i="1"/>
  <c r="V192" i="1"/>
  <c r="A192" i="1"/>
  <c r="V184" i="1"/>
  <c r="A184" i="1"/>
  <c r="V182" i="1"/>
  <c r="A182" i="1"/>
  <c r="V181" i="1"/>
  <c r="A181" i="1"/>
  <c r="V173" i="1"/>
  <c r="A173" i="1"/>
  <c r="V171" i="1"/>
  <c r="A171" i="1"/>
  <c r="V170" i="1"/>
  <c r="A170" i="1"/>
  <c r="V162" i="1"/>
  <c r="A162" i="1"/>
  <c r="V160" i="1"/>
  <c r="A160" i="1"/>
  <c r="V159" i="1"/>
  <c r="A159" i="1"/>
  <c r="V149" i="1"/>
  <c r="A149" i="1"/>
  <c r="V147" i="1"/>
  <c r="A147" i="1"/>
  <c r="V146" i="1"/>
  <c r="A146" i="1"/>
  <c r="V138" i="1"/>
  <c r="A138" i="1"/>
  <c r="V136" i="1"/>
  <c r="A136" i="1"/>
  <c r="V135" i="1"/>
  <c r="A135" i="1"/>
  <c r="V127" i="1"/>
  <c r="A127" i="1"/>
  <c r="V125" i="1"/>
  <c r="A125" i="1"/>
  <c r="V124" i="1"/>
  <c r="A124" i="1"/>
  <c r="V116" i="1"/>
  <c r="A116" i="1"/>
  <c r="V114" i="1"/>
  <c r="A114" i="1"/>
  <c r="V113" i="1"/>
  <c r="A113" i="1"/>
  <c r="V103" i="1"/>
  <c r="A103" i="1"/>
  <c r="V101" i="1"/>
  <c r="A101" i="1"/>
  <c r="V100" i="1"/>
  <c r="A100" i="1"/>
  <c r="V92" i="1"/>
  <c r="A92" i="1"/>
  <c r="V90" i="1"/>
  <c r="A90" i="1"/>
  <c r="V89" i="1"/>
  <c r="A89" i="1"/>
  <c r="V81" i="1"/>
  <c r="A81" i="1"/>
  <c r="V79" i="1"/>
  <c r="A79" i="1"/>
  <c r="V78" i="1"/>
  <c r="A78" i="1"/>
  <c r="V70" i="1"/>
  <c r="A70" i="1"/>
  <c r="V68" i="1"/>
  <c r="A68" i="1"/>
  <c r="V67" i="1"/>
  <c r="A67" i="1"/>
  <c r="V57" i="1"/>
  <c r="A57" i="1"/>
  <c r="V55" i="1"/>
  <c r="A55" i="1"/>
  <c r="V54" i="1"/>
  <c r="A54" i="1"/>
  <c r="V46" i="1"/>
  <c r="A46" i="1"/>
  <c r="V44" i="1"/>
  <c r="A44" i="1"/>
  <c r="V43" i="1"/>
  <c r="A43" i="1"/>
  <c r="V35" i="1"/>
  <c r="A35" i="1"/>
  <c r="V33" i="1"/>
  <c r="A33" i="1"/>
  <c r="V32" i="1"/>
  <c r="A32" i="1"/>
  <c r="V24" i="1" l="1"/>
  <c r="V22" i="1"/>
  <c r="V21" i="1"/>
  <c r="A24" i="1" l="1"/>
  <c r="A22" i="1"/>
  <c r="A21" i="1"/>
  <c r="A11" i="1"/>
  <c r="A9" i="1" l="1"/>
  <c r="A8" i="1" l="1"/>
</calcChain>
</file>

<file path=xl/sharedStrings.xml><?xml version="1.0" encoding="utf-8"?>
<sst xmlns="http://schemas.openxmlformats.org/spreadsheetml/2006/main" count="1786" uniqueCount="445">
  <si>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</si>
  <si>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</si>
  <si>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</si>
  <si>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</si>
  <si>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</si>
  <si>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</si>
  <si>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</si>
  <si>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</si>
  <si>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</si>
  <si>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</si>
  <si>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</si>
  <si>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</si>
  <si>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</si>
  <si>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</si>
  <si>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</si>
  <si>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</si>
  <si>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</si>
  <si>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</si>
  <si>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</si>
  <si>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加茂暁星</t>
    <rPh sb="0" eb="2">
      <t>カモ</t>
    </rPh>
    <rPh sb="2" eb="4">
      <t>ギョウセイ</t>
    </rPh>
    <phoneticPr fontId="1"/>
  </si>
  <si>
    <t>×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</si>
  <si>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</si>
  <si>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</si>
  <si>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</si>
  <si>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岡島光大</t>
    <phoneticPr fontId="1"/>
  </si>
  <si>
    <t>水</t>
    <rPh sb="0" eb="1">
      <t>スイ</t>
    </rPh>
    <phoneticPr fontId="1"/>
  </si>
  <si>
    <t>ハードオフ</t>
    <phoneticPr fontId="1"/>
  </si>
  <si>
    <t>新潟青陵</t>
    <rPh sb="0" eb="4">
      <t>ニイガタセイリョウ</t>
    </rPh>
    <phoneticPr fontId="1"/>
  </si>
  <si>
    <t>岡村類</t>
    <phoneticPr fontId="1"/>
  </si>
  <si>
    <t>三本龍弥</t>
    <phoneticPr fontId="1"/>
  </si>
  <si>
    <t>神田大誠(3回)</t>
    <phoneticPr fontId="1"/>
  </si>
  <si>
    <t>神田大誠(4回)</t>
    <phoneticPr fontId="1"/>
  </si>
  <si>
    <t>林元輝、高木康我</t>
    <phoneticPr fontId="1"/>
  </si>
  <si>
    <t>木</t>
    <rPh sb="0" eb="1">
      <t>モク</t>
    </rPh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</si>
  <si>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</si>
  <si>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</si>
  <si>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</si>
  <si>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</si>
  <si>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２回戦</t>
    <rPh sb="1" eb="3">
      <t>カイセン</t>
    </rPh>
    <phoneticPr fontId="1"/>
  </si>
  <si>
    <t>三条パール</t>
    <rPh sb="0" eb="2">
      <t>サンジョウ</t>
    </rPh>
    <phoneticPr fontId="1"/>
  </si>
  <si>
    <t>悠久山</t>
    <rPh sb="0" eb="3">
      <t>ユウ</t>
    </rPh>
    <phoneticPr fontId="1"/>
  </si>
  <si>
    <t>佐藤池</t>
    <rPh sb="0" eb="2">
      <t>サトウ</t>
    </rPh>
    <rPh sb="2" eb="3">
      <t>イケ</t>
    </rPh>
    <phoneticPr fontId="1"/>
  </si>
  <si>
    <t>日本文理</t>
    <rPh sb="0" eb="4">
      <t>ニホンブn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</si>
  <si>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</si>
  <si>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新津</t>
    <rPh sb="0" eb="2">
      <t>ニイツ</t>
    </rPh>
    <phoneticPr fontId="1"/>
  </si>
  <si>
    <t>新潟明訓</t>
    <rPh sb="0" eb="4">
      <t>ニイガタメイクン</t>
    </rPh>
    <phoneticPr fontId="1"/>
  </si>
  <si>
    <t>十総・塩沢</t>
    <rPh sb="0" eb="1">
      <t>ジュウ</t>
    </rPh>
    <rPh sb="1" eb="2">
      <t>ソウ</t>
    </rPh>
    <rPh sb="3" eb="5">
      <t>シオザワ</t>
    </rPh>
    <phoneticPr fontId="1"/>
  </si>
  <si>
    <t>中越</t>
    <rPh sb="0" eb="2">
      <t>チュウエツ</t>
    </rPh>
    <phoneticPr fontId="1"/>
  </si>
  <si>
    <t>関根学園</t>
    <rPh sb="0" eb="4">
      <t>セキネガ</t>
    </rPh>
    <phoneticPr fontId="1"/>
  </si>
  <si>
    <t>糸魚川</t>
    <rPh sb="0" eb="3">
      <t>イトイガワ</t>
    </rPh>
    <phoneticPr fontId="1"/>
  </si>
  <si>
    <t>西潟留希、小幡騰也</t>
    <phoneticPr fontId="1"/>
  </si>
  <si>
    <t>雨木天空、石山愛輝</t>
    <phoneticPr fontId="1"/>
  </si>
  <si>
    <t>仲丸陽大</t>
    <phoneticPr fontId="1"/>
  </si>
  <si>
    <t>山岸宏成(2回)
清水悠利(2回)</t>
    <phoneticPr fontId="1"/>
  </si>
  <si>
    <t xml:space="preserve">雨木天空(2回)
窪田優智(2回)
渡邊櫂史(2回)
山岸宏成(3回)
堤歩力我(3回)	</t>
    <phoneticPr fontId="1"/>
  </si>
  <si>
    <t>土田陽翔、島田穂高</t>
    <phoneticPr fontId="1"/>
  </si>
  <si>
    <t>清水良慶</t>
    <phoneticPr fontId="1"/>
  </si>
  <si>
    <t>関川慶太</t>
    <phoneticPr fontId="1"/>
  </si>
  <si>
    <t>山口仁栄(4回)</t>
    <phoneticPr fontId="1"/>
  </si>
  <si>
    <t>番場晃太郎、小網太陽</t>
    <phoneticPr fontId="1"/>
  </si>
  <si>
    <t>村松伊吹</t>
    <phoneticPr fontId="1"/>
  </si>
  <si>
    <t>小池真太郎</t>
    <phoneticPr fontId="1"/>
  </si>
  <si>
    <t>山浦雄駿</t>
    <phoneticPr fontId="1"/>
  </si>
  <si>
    <t>大野佑(3回)</t>
    <phoneticPr fontId="1"/>
  </si>
  <si>
    <t>秦碧羽(4回)</t>
    <phoneticPr fontId="1"/>
  </si>
  <si>
    <t>齋藤開道(1回①)</t>
    <phoneticPr fontId="1"/>
  </si>
  <si>
    <t>三条東</t>
    <rPh sb="0" eb="3">
      <t>サンジョウヒガシ</t>
    </rPh>
    <phoneticPr fontId="1"/>
  </si>
  <si>
    <t>長岡工</t>
    <rPh sb="0" eb="2">
      <t>ナガオカ</t>
    </rPh>
    <rPh sb="2" eb="3">
      <t>コウ</t>
    </rPh>
    <phoneticPr fontId="1"/>
  </si>
  <si>
    <t>高商新井白嶺</t>
    <rPh sb="0" eb="4">
      <t>タカショウ</t>
    </rPh>
    <rPh sb="4" eb="6">
      <t>ハクレイ</t>
    </rPh>
    <phoneticPr fontId="1"/>
  </si>
  <si>
    <t>長岡</t>
    <rPh sb="0" eb="2">
      <t>ナガオカ</t>
    </rPh>
    <phoneticPr fontId="1"/>
  </si>
  <si>
    <t>新向南商</t>
    <rPh sb="0" eb="1">
      <t>シン</t>
    </rPh>
    <rPh sb="1" eb="2">
      <t>ム</t>
    </rPh>
    <rPh sb="2" eb="3">
      <t>ミナミ</t>
    </rPh>
    <rPh sb="3" eb="4">
      <t>ショウ</t>
    </rPh>
    <phoneticPr fontId="1"/>
  </si>
  <si>
    <t>敬和学園</t>
    <rPh sb="0" eb="4">
      <t>ケイワ</t>
    </rPh>
    <phoneticPr fontId="1"/>
  </si>
  <si>
    <t>新潟東</t>
    <rPh sb="0" eb="3">
      <t>ニイガタヒガシ</t>
    </rPh>
    <phoneticPr fontId="1"/>
  </si>
  <si>
    <t>新潟商</t>
    <rPh sb="0" eb="2">
      <t>ニイガタ</t>
    </rPh>
    <rPh sb="2" eb="3">
      <t>ショウ</t>
    </rPh>
    <phoneticPr fontId="1"/>
  </si>
  <si>
    <t>鈴木興丞</t>
    <phoneticPr fontId="1"/>
  </si>
  <si>
    <t>池田栞太</t>
    <phoneticPr fontId="1"/>
  </si>
  <si>
    <t>山岸宥稀</t>
    <phoneticPr fontId="1"/>
  </si>
  <si>
    <t>中澤克斗</t>
    <phoneticPr fontId="1"/>
  </si>
  <si>
    <t>山岸宥稀(8回)</t>
    <phoneticPr fontId="1"/>
  </si>
  <si>
    <t>高木愁也(6回①R)</t>
    <phoneticPr fontId="1"/>
  </si>
  <si>
    <t>高木愁也(9回)</t>
    <phoneticPr fontId="1"/>
  </si>
  <si>
    <t>髙橋真虎</t>
    <rPh sb="0" eb="2">
      <t>タカハシ</t>
    </rPh>
    <phoneticPr fontId="1"/>
  </si>
  <si>
    <t>播本佑仁(1回)</t>
    <rPh sb="6" eb="7">
      <t>カイ</t>
    </rPh>
    <phoneticPr fontId="1"/>
  </si>
  <si>
    <t>笹川央太</t>
    <phoneticPr fontId="1"/>
  </si>
  <si>
    <t>袖山櫂</t>
    <phoneticPr fontId="1"/>
  </si>
  <si>
    <t>近藤佑樹</t>
    <phoneticPr fontId="1"/>
  </si>
  <si>
    <t>小泉幸成</t>
    <phoneticPr fontId="1"/>
  </si>
  <si>
    <t>吉岡賢人(1回)
松本昌也(2回)</t>
    <phoneticPr fontId="1"/>
  </si>
  <si>
    <t>1X</t>
    <phoneticPr fontId="1"/>
  </si>
  <si>
    <t>宮島遼匡</t>
    <phoneticPr fontId="1"/>
  </si>
  <si>
    <t>梅本凪</t>
    <phoneticPr fontId="1"/>
  </si>
  <si>
    <t>高橋大斗</t>
    <phoneticPr fontId="1"/>
  </si>
  <si>
    <t>渡邉春信(6回)</t>
    <phoneticPr fontId="1"/>
  </si>
  <si>
    <t>関根逸人(2回)</t>
    <phoneticPr fontId="1"/>
  </si>
  <si>
    <t>成田隼、大野佑</t>
    <phoneticPr fontId="1"/>
  </si>
  <si>
    <t>高橋大斗(2回)</t>
    <phoneticPr fontId="1"/>
  </si>
  <si>
    <t>宮下元気</t>
    <phoneticPr fontId="1"/>
  </si>
  <si>
    <t>後藤史穏</t>
    <phoneticPr fontId="1"/>
  </si>
  <si>
    <t>佐藤遼弥、諸橋和弥</t>
    <phoneticPr fontId="1"/>
  </si>
  <si>
    <t>長谷川昊成</t>
    <phoneticPr fontId="1"/>
  </si>
  <si>
    <t>山田大誠(1回)
籾山大知(4回)</t>
    <rPh sb="15" eb="16">
      <t>カイ</t>
    </rPh>
    <phoneticPr fontId="1"/>
  </si>
  <si>
    <t>長谷川倖(1回、6回)</t>
    <phoneticPr fontId="1"/>
  </si>
  <si>
    <t>5X</t>
    <phoneticPr fontId="1"/>
  </si>
  <si>
    <t>加藤大愛、中野太智</t>
    <phoneticPr fontId="1"/>
  </si>
  <si>
    <t>山口遼太</t>
    <phoneticPr fontId="1"/>
  </si>
  <si>
    <t>稲垣謙庄</t>
    <phoneticPr fontId="1"/>
  </si>
  <si>
    <t>五嶋輝</t>
    <phoneticPr fontId="1"/>
  </si>
  <si>
    <t>坂井義明(2回)</t>
    <phoneticPr fontId="1"/>
  </si>
  <si>
    <t>髙橋快生(3回)
藤田英怜(4回)
五嶋輝(5回)
髙橋佳豊(8回)</t>
    <phoneticPr fontId="1"/>
  </si>
  <si>
    <t>髙橋快生(8回)</t>
    <phoneticPr fontId="1"/>
  </si>
  <si>
    <t>波多野龍冴、辻林海</t>
    <rPh sb="0" eb="1">
      <t>ナミ</t>
    </rPh>
    <phoneticPr fontId="1"/>
  </si>
  <si>
    <t>金</t>
    <rPh sb="0" eb="1">
      <t>キン</t>
    </rPh>
    <phoneticPr fontId="1"/>
  </si>
  <si>
    <t>三条パール</t>
    <rPh sb="0" eb="5">
      <t>サンジョウ</t>
    </rPh>
    <phoneticPr fontId="1"/>
  </si>
  <si>
    <t>悠久山</t>
    <rPh sb="0" eb="3">
      <t>ユウキュウザン</t>
    </rPh>
    <phoneticPr fontId="1"/>
  </si>
  <si>
    <t>長岡高専</t>
    <rPh sb="0" eb="4">
      <t>ナガオカ</t>
    </rPh>
    <phoneticPr fontId="1"/>
  </si>
  <si>
    <t>六日町</t>
    <rPh sb="0" eb="3">
      <t>ムイカマチ</t>
    </rPh>
    <phoneticPr fontId="1"/>
  </si>
  <si>
    <t>新潟</t>
    <rPh sb="0" eb="2">
      <t>ニイガタ</t>
    </rPh>
    <phoneticPr fontId="1"/>
  </si>
  <si>
    <t>佐渡</t>
    <rPh sb="0" eb="2">
      <t>サド</t>
    </rPh>
    <phoneticPr fontId="1"/>
  </si>
  <si>
    <t>北越</t>
    <rPh sb="0" eb="2">
      <t>ホクエツ</t>
    </rPh>
    <phoneticPr fontId="1"/>
  </si>
  <si>
    <t>柏崎常盤・総合</t>
    <rPh sb="0" eb="4">
      <t>カシワザキ</t>
    </rPh>
    <rPh sb="5" eb="7">
      <t>ソウゴウ</t>
    </rPh>
    <phoneticPr fontId="1"/>
  </si>
  <si>
    <t>柏崎</t>
    <rPh sb="0" eb="2">
      <t>カシワザキ</t>
    </rPh>
    <phoneticPr fontId="1"/>
  </si>
  <si>
    <t>杉山晃太、栗賀亜門</t>
    <phoneticPr fontId="1"/>
  </si>
  <si>
    <t>福島裕吾</t>
    <phoneticPr fontId="1"/>
  </si>
  <si>
    <t>渡部禮哉、磯野光希</t>
    <phoneticPr fontId="1"/>
  </si>
  <si>
    <t>中込透青</t>
    <phoneticPr fontId="1"/>
  </si>
  <si>
    <t>山賀大輔(5回)</t>
    <phoneticPr fontId="1"/>
  </si>
  <si>
    <t>石川光貴、駒野大悟</t>
    <phoneticPr fontId="1"/>
  </si>
  <si>
    <t>有岡暖人</t>
    <phoneticPr fontId="1"/>
  </si>
  <si>
    <t>小池心太郎</t>
    <phoneticPr fontId="1"/>
  </si>
  <si>
    <t>和久井凌馬</t>
    <phoneticPr fontId="1"/>
  </si>
  <si>
    <t>和久井凌馬(4回)
阿部元道(5回)</t>
    <phoneticPr fontId="1"/>
  </si>
  <si>
    <t>長野壮良(4回②R)</t>
    <phoneticPr fontId="1"/>
  </si>
  <si>
    <t>藤田悠蔵、荒川晴登、藤田悠蔵</t>
    <phoneticPr fontId="1"/>
  </si>
  <si>
    <t>山田圭</t>
    <phoneticPr fontId="1"/>
  </si>
  <si>
    <t>岡﨑來</t>
    <phoneticPr fontId="1"/>
  </si>
  <si>
    <t>小谷航琉</t>
    <phoneticPr fontId="1"/>
  </si>
  <si>
    <t>岡﨑來(1回)
櫻井新大(2回)
田中佑樹(2回)
森山遥斗(4回)
佐藤球士(4回)</t>
    <phoneticPr fontId="1"/>
  </si>
  <si>
    <t>岡村旺汰(2回)</t>
    <phoneticPr fontId="1"/>
  </si>
  <si>
    <t>櫻井新大(1回②R)
小谷航琉(2回③R)</t>
    <phoneticPr fontId="1"/>
  </si>
  <si>
    <t>姉﨑累、荒井究士、林元輝</t>
    <phoneticPr fontId="1"/>
  </si>
  <si>
    <t>手戸芳紘</t>
    <phoneticPr fontId="1"/>
  </si>
  <si>
    <t>田中登真</t>
    <phoneticPr fontId="1"/>
  </si>
  <si>
    <t>新発田南</t>
    <rPh sb="0" eb="3">
      <t>シバタ</t>
    </rPh>
    <rPh sb="3" eb="4">
      <t>ミナミ</t>
    </rPh>
    <phoneticPr fontId="1"/>
  </si>
  <si>
    <t>新発田農</t>
    <rPh sb="0" eb="3">
      <t>シバタ</t>
    </rPh>
    <rPh sb="3" eb="4">
      <t>ノウ</t>
    </rPh>
    <phoneticPr fontId="1"/>
  </si>
  <si>
    <t>帝京長岡</t>
    <rPh sb="0" eb="4">
      <t>テイキョウ</t>
    </rPh>
    <phoneticPr fontId="1"/>
  </si>
  <si>
    <t>高田北城</t>
    <rPh sb="0" eb="4">
      <t>タカ</t>
    </rPh>
    <phoneticPr fontId="1"/>
  </si>
  <si>
    <t>海洋</t>
    <rPh sb="0" eb="2">
      <t>カイヨウ</t>
    </rPh>
    <phoneticPr fontId="1"/>
  </si>
  <si>
    <t>上越</t>
    <rPh sb="0" eb="2">
      <t>ジョウエツ</t>
    </rPh>
    <phoneticPr fontId="1"/>
  </si>
  <si>
    <t>新潟工</t>
    <rPh sb="0" eb="2">
      <t>ニイガタ</t>
    </rPh>
    <rPh sb="2" eb="3">
      <t>コウ</t>
    </rPh>
    <phoneticPr fontId="1"/>
  </si>
  <si>
    <t>新発田</t>
    <rPh sb="0" eb="3">
      <t>シバタ</t>
    </rPh>
    <phoneticPr fontId="1"/>
  </si>
  <si>
    <t>幸田大和(1回)
福島裕吾(1回)
小林皐(1回)</t>
    <phoneticPr fontId="1"/>
  </si>
  <si>
    <t>姉﨑累(5回)</t>
    <phoneticPr fontId="1"/>
  </si>
  <si>
    <t>手戸芳紘(3回)
笠原煌太(6回)</t>
    <phoneticPr fontId="1"/>
  </si>
  <si>
    <t>平田幸哉</t>
    <phoneticPr fontId="1"/>
  </si>
  <si>
    <t>大津信太</t>
    <phoneticPr fontId="1"/>
  </si>
  <si>
    <t>井上珠希、植木真之介</t>
    <phoneticPr fontId="1"/>
  </si>
  <si>
    <t>根立大翔</t>
    <phoneticPr fontId="1"/>
  </si>
  <si>
    <t>松浦和真(4回)</t>
    <phoneticPr fontId="1"/>
  </si>
  <si>
    <t>中田凰太</t>
    <phoneticPr fontId="1"/>
  </si>
  <si>
    <t>有馬凛空</t>
    <phoneticPr fontId="1"/>
  </si>
  <si>
    <t>宮本泰成、金子温郎、上野恭四郎</t>
    <phoneticPr fontId="1"/>
  </si>
  <si>
    <t>白砂快人</t>
    <phoneticPr fontId="1"/>
  </si>
  <si>
    <t>山野陽(2回、8回)</t>
    <phoneticPr fontId="1"/>
  </si>
  <si>
    <t>福地希広、渋谷晴人</t>
    <phoneticPr fontId="1"/>
  </si>
  <si>
    <t>山田瑠唯</t>
    <phoneticPr fontId="1"/>
  </si>
  <si>
    <t>遠山剣臣</t>
    <phoneticPr fontId="1"/>
  </si>
  <si>
    <t>池上健太</t>
    <phoneticPr fontId="1"/>
  </si>
  <si>
    <t>藤間光祐(4回)</t>
    <phoneticPr fontId="1"/>
  </si>
  <si>
    <t>松本敬吾、佐藤輝空</t>
    <phoneticPr fontId="1"/>
  </si>
  <si>
    <t>坂井東吾</t>
    <phoneticPr fontId="1"/>
  </si>
  <si>
    <t>川邊希星、新井田吏一</t>
    <phoneticPr fontId="1"/>
  </si>
  <si>
    <t>金子友風</t>
    <phoneticPr fontId="1"/>
  </si>
  <si>
    <t>江見龍之介(1回)
川邊希星(2回)
蒲澤康平(8回)</t>
    <phoneticPr fontId="1"/>
  </si>
  <si>
    <t>坂井東吾(1回、8回)</t>
    <phoneticPr fontId="1"/>
  </si>
  <si>
    <t>土</t>
    <rPh sb="0" eb="1">
      <t>ツチ</t>
    </rPh>
    <phoneticPr fontId="1"/>
  </si>
  <si>
    <t>村上</t>
    <rPh sb="0" eb="2">
      <t>ムラカミ</t>
    </rPh>
    <phoneticPr fontId="1"/>
  </si>
  <si>
    <t>新潟江南</t>
    <rPh sb="0" eb="2">
      <t>ニイガタ</t>
    </rPh>
    <rPh sb="2" eb="4">
      <t>コウナン</t>
    </rPh>
    <phoneticPr fontId="1"/>
  </si>
  <si>
    <t>五泉</t>
    <rPh sb="0" eb="2">
      <t>ゴセン</t>
    </rPh>
    <phoneticPr fontId="1"/>
  </si>
  <si>
    <t>巻総合</t>
    <rPh sb="0" eb="1">
      <t>マキ</t>
    </rPh>
    <rPh sb="1" eb="3">
      <t>ソウゴウ</t>
    </rPh>
    <phoneticPr fontId="1"/>
  </si>
  <si>
    <t>小千谷</t>
    <rPh sb="0" eb="3">
      <t>オヂヤ</t>
    </rPh>
    <phoneticPr fontId="1"/>
  </si>
  <si>
    <t>５校連合</t>
    <rPh sb="1" eb="2">
      <t>コウ</t>
    </rPh>
    <rPh sb="2" eb="4">
      <t>レンゴウ</t>
    </rPh>
    <phoneticPr fontId="1"/>
  </si>
  <si>
    <t>高田農</t>
    <rPh sb="0" eb="2">
      <t>タカダ</t>
    </rPh>
    <rPh sb="2" eb="3">
      <t>ノウ</t>
    </rPh>
    <phoneticPr fontId="1"/>
  </si>
  <si>
    <t>十日町</t>
    <rPh sb="0" eb="3">
      <t>トオカマチ</t>
    </rPh>
    <phoneticPr fontId="1"/>
  </si>
  <si>
    <t>長谷川怜皇、佐藤大和、長谷川怜皇</t>
    <phoneticPr fontId="1"/>
  </si>
  <si>
    <t>木原大斗</t>
    <phoneticPr fontId="1"/>
  </si>
  <si>
    <t>坂大蒼太</t>
    <phoneticPr fontId="1"/>
  </si>
  <si>
    <t>浅井優吾</t>
    <phoneticPr fontId="1"/>
  </si>
  <si>
    <t>大竹蓮司</t>
    <phoneticPr fontId="1"/>
  </si>
  <si>
    <t>大関颯斗</t>
    <phoneticPr fontId="1"/>
  </si>
  <si>
    <t>佐藤恭大(2回)</t>
    <phoneticPr fontId="1"/>
  </si>
  <si>
    <t>坂大蒼太(7回)</t>
    <phoneticPr fontId="1"/>
  </si>
  <si>
    <t>小林幸成、横山慶</t>
    <phoneticPr fontId="1"/>
  </si>
  <si>
    <t>星野和斗</t>
    <phoneticPr fontId="1"/>
  </si>
  <si>
    <t>金持遥樹、吹井心優</t>
    <phoneticPr fontId="1"/>
  </si>
  <si>
    <t>池浦大生、金持遥樹</t>
    <phoneticPr fontId="1"/>
  </si>
  <si>
    <t>入倉明輝(4回)
小林秋斗(7回)</t>
    <phoneticPr fontId="1"/>
  </si>
  <si>
    <t>木村穂積、小田悠城</t>
    <phoneticPr fontId="1"/>
  </si>
  <si>
    <t>本間樹</t>
    <phoneticPr fontId="1"/>
  </si>
  <si>
    <t>月岡謙太、中山陽介</t>
    <phoneticPr fontId="1"/>
  </si>
  <si>
    <t>田原由都</t>
    <phoneticPr fontId="1"/>
  </si>
  <si>
    <t>木村穂積(8回)</t>
    <phoneticPr fontId="1"/>
  </si>
  <si>
    <t>東京学館新潟</t>
    <rPh sb="0" eb="4">
      <t>トウキョウ</t>
    </rPh>
    <rPh sb="4" eb="6">
      <t>ニイガタ</t>
    </rPh>
    <phoneticPr fontId="1"/>
  </si>
  <si>
    <t>大平慎太朗、小林幸也、丸山大梧</t>
    <phoneticPr fontId="1"/>
  </si>
  <si>
    <t>川田活樹、庭野貫太</t>
    <phoneticPr fontId="1"/>
  </si>
  <si>
    <t>小林亮太(3回)</t>
    <phoneticPr fontId="1"/>
  </si>
  <si>
    <t>上越総合技術</t>
    <rPh sb="0" eb="6">
      <t>ジョウエツソウゴウギジュツ</t>
    </rPh>
    <phoneticPr fontId="1"/>
  </si>
  <si>
    <t>長岡商</t>
    <rPh sb="0" eb="2">
      <t>ナガオカ</t>
    </rPh>
    <rPh sb="2" eb="3">
      <t>ショウ</t>
    </rPh>
    <phoneticPr fontId="1"/>
  </si>
  <si>
    <t>新潟北中条</t>
    <rPh sb="0" eb="3">
      <t>ニイガタキ</t>
    </rPh>
    <rPh sb="3" eb="5">
      <t>ナカジョウ</t>
    </rPh>
    <phoneticPr fontId="1"/>
  </si>
  <si>
    <t>加茂</t>
    <rPh sb="0" eb="2">
      <t>カモ</t>
    </rPh>
    <phoneticPr fontId="1"/>
  </si>
  <si>
    <t>柏崎工</t>
    <rPh sb="0" eb="2">
      <t>カシワザキ</t>
    </rPh>
    <rPh sb="2" eb="3">
      <t>コウ</t>
    </rPh>
    <phoneticPr fontId="1"/>
  </si>
  <si>
    <t>三条</t>
    <rPh sb="0" eb="2">
      <t>サンジョウ</t>
    </rPh>
    <phoneticPr fontId="1"/>
  </si>
  <si>
    <t>五十嵐碧(9回)</t>
    <phoneticPr fontId="1"/>
  </si>
  <si>
    <t>木本大地、小川陸</t>
    <phoneticPr fontId="1"/>
  </si>
  <si>
    <t>田中康平</t>
    <phoneticPr fontId="1"/>
  </si>
  <si>
    <t>安藤煌大</t>
    <phoneticPr fontId="1"/>
  </si>
  <si>
    <t>廣瀨隼大</t>
    <phoneticPr fontId="1"/>
  </si>
  <si>
    <t>早川比呂(1回)</t>
    <phoneticPr fontId="1"/>
  </si>
  <si>
    <t>中村勇琉(5回)</t>
    <phoneticPr fontId="1"/>
  </si>
  <si>
    <t>齋藤樹琉、八藤後陽斗、藤田侑吾</t>
    <phoneticPr fontId="1"/>
  </si>
  <si>
    <t>藤田侑吾、齋藤樹琉</t>
    <phoneticPr fontId="1"/>
  </si>
  <si>
    <t>西野兼生</t>
    <phoneticPr fontId="1"/>
  </si>
  <si>
    <t>渡邉雪之丞</t>
    <phoneticPr fontId="1"/>
  </si>
  <si>
    <t>小池健太(1回、2回)</t>
    <phoneticPr fontId="1"/>
  </si>
  <si>
    <t>丸山恋皇、棚橋颯太、内藤空、五十嵐司</t>
    <phoneticPr fontId="1"/>
  </si>
  <si>
    <t>石塚風雅</t>
    <phoneticPr fontId="1"/>
  </si>
  <si>
    <t>兵田雅隆</t>
    <phoneticPr fontId="1"/>
  </si>
  <si>
    <t>長谷川慶</t>
    <phoneticPr fontId="1"/>
  </si>
  <si>
    <t>田中太智(5回)
渡邊隼矢(8回)</t>
    <phoneticPr fontId="1"/>
  </si>
  <si>
    <t>志田京介(1回)
中野達稀（2回)
金子颯甫(5回)</t>
    <rPh sb="9" eb="11">
      <t>ナカノ</t>
    </rPh>
    <phoneticPr fontId="1"/>
  </si>
  <si>
    <t>渡辺勇陽</t>
    <phoneticPr fontId="1"/>
  </si>
  <si>
    <t>佐藤壮一郎</t>
    <phoneticPr fontId="1"/>
  </si>
  <si>
    <t>遠山凌功</t>
    <phoneticPr fontId="1"/>
  </si>
  <si>
    <t>藤澤純(1回)</t>
    <phoneticPr fontId="1"/>
  </si>
  <si>
    <t>吉澤啓人(2回)</t>
    <phoneticPr fontId="1"/>
  </si>
  <si>
    <t>渡辺勇陽(1回④)</t>
    <phoneticPr fontId="1"/>
  </si>
  <si>
    <t>小川晴翔、丸山向陽、河住柊哉、黒岩玖志</t>
    <phoneticPr fontId="1"/>
  </si>
  <si>
    <t>渡邉壮汰(1回、4回)
髙橋柊野(8回)
大滝奏祐(9回)</t>
    <phoneticPr fontId="1"/>
  </si>
  <si>
    <t>渡邉壮汰(2回)
渡辺勇陽(9回)
白井陽多(9回)</t>
    <rPh sb="15" eb="16">
      <t>カイ</t>
    </rPh>
    <rPh sb="18" eb="20">
      <t>シライ</t>
    </rPh>
    <rPh sb="20" eb="21">
      <t>ヨウ</t>
    </rPh>
    <rPh sb="21" eb="22">
      <t>オオ</t>
    </rPh>
    <rPh sb="24" eb="25">
      <t>カイ</t>
    </rPh>
    <phoneticPr fontId="1"/>
  </si>
  <si>
    <t>日</t>
    <rPh sb="0" eb="1">
      <t>ニチ</t>
    </rPh>
    <phoneticPr fontId="1"/>
  </si>
  <si>
    <t>新発田中央</t>
    <rPh sb="0" eb="5">
      <t>シバタチュウオウ</t>
    </rPh>
    <phoneticPr fontId="1"/>
  </si>
  <si>
    <t>佐渡総合</t>
    <rPh sb="0" eb="2">
      <t>サド</t>
    </rPh>
    <rPh sb="2" eb="4">
      <t>ソウゴウ</t>
    </rPh>
    <phoneticPr fontId="1"/>
  </si>
  <si>
    <t>長岡向陵</t>
    <rPh sb="0" eb="2">
      <t>ナガオカ</t>
    </rPh>
    <rPh sb="2" eb="4">
      <t>コウリ</t>
    </rPh>
    <phoneticPr fontId="1"/>
  </si>
  <si>
    <t>長岡大手</t>
    <rPh sb="0" eb="4">
      <t>ナガオカオオテ</t>
    </rPh>
    <phoneticPr fontId="1"/>
  </si>
  <si>
    <t>新潟西</t>
    <rPh sb="0" eb="3">
      <t>ニイガタニシ</t>
    </rPh>
    <phoneticPr fontId="1"/>
  </si>
  <si>
    <t>巻</t>
    <rPh sb="0" eb="1">
      <t>マキ</t>
    </rPh>
    <phoneticPr fontId="1"/>
  </si>
  <si>
    <t>小出</t>
    <rPh sb="0" eb="2">
      <t>コイデ</t>
    </rPh>
    <phoneticPr fontId="1"/>
  </si>
  <si>
    <t>小千谷西</t>
    <rPh sb="0" eb="3">
      <t>オヂヤ</t>
    </rPh>
    <rPh sb="3" eb="4">
      <t>ニシ</t>
    </rPh>
    <phoneticPr fontId="1"/>
  </si>
  <si>
    <t>高田</t>
    <rPh sb="0" eb="2">
      <t>タカダ</t>
    </rPh>
    <phoneticPr fontId="1"/>
  </si>
  <si>
    <t>五十嵐結史、渡邊洋、小林香佑</t>
    <phoneticPr fontId="1"/>
  </si>
  <si>
    <t>加藤蛍太郎</t>
    <phoneticPr fontId="1"/>
  </si>
  <si>
    <t>野口颯斗、北沢大地</t>
    <phoneticPr fontId="1"/>
  </si>
  <si>
    <t>本間海翔</t>
    <phoneticPr fontId="1"/>
  </si>
  <si>
    <t>加藤蛍太郎(2回)
柱野海音(3回)
上村侑太郎(3回)
長根唯兎(6回)</t>
    <phoneticPr fontId="1"/>
  </si>
  <si>
    <t>本間楽連(6回)</t>
    <phoneticPr fontId="1"/>
  </si>
  <si>
    <t>新津工</t>
    <rPh sb="0" eb="2">
      <t>ニイツ</t>
    </rPh>
    <rPh sb="2" eb="3">
      <t>コウ</t>
    </rPh>
    <phoneticPr fontId="1"/>
  </si>
  <si>
    <t>新潟第一</t>
    <rPh sb="0" eb="4">
      <t>ニイガタダイイチ</t>
    </rPh>
    <phoneticPr fontId="1"/>
  </si>
  <si>
    <t>吉川魁</t>
    <phoneticPr fontId="1"/>
  </si>
  <si>
    <t>早川篤哉</t>
    <phoneticPr fontId="1"/>
  </si>
  <si>
    <t>佐藤逸生</t>
    <phoneticPr fontId="1"/>
  </si>
  <si>
    <t>下村泉輝</t>
    <phoneticPr fontId="1"/>
  </si>
  <si>
    <t>渡邊寛太(1回）
永井優真(3回)</t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</si>
  <si>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</si>
  <si>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新潟県央工</t>
    <rPh sb="0" eb="4">
      <t>ニイガタケンオ</t>
    </rPh>
    <rPh sb="4" eb="5">
      <t>コウ</t>
    </rPh>
    <phoneticPr fontId="1"/>
  </si>
  <si>
    <t>立川勇冴、竪月慎之介、荒井龍安</t>
    <phoneticPr fontId="1"/>
  </si>
  <si>
    <t>行田奏翼</t>
    <phoneticPr fontId="1"/>
  </si>
  <si>
    <t>稲葉広(3回)</t>
    <phoneticPr fontId="1"/>
  </si>
  <si>
    <t>小杉倫太郎、保倉泰斗、杣木瑛太</t>
    <phoneticPr fontId="1"/>
  </si>
  <si>
    <t>田邉永士</t>
    <phoneticPr fontId="1"/>
  </si>
  <si>
    <t>田邉永士(5回、8回)</t>
    <phoneticPr fontId="1"/>
  </si>
  <si>
    <t>星野瑛希、柳祐太</t>
    <phoneticPr fontId="1"/>
  </si>
  <si>
    <t>久保田皓貴</t>
    <phoneticPr fontId="1"/>
  </si>
  <si>
    <t>石田悠真、小川佳大</t>
    <phoneticPr fontId="1"/>
  </si>
  <si>
    <t>矢坂成</t>
    <phoneticPr fontId="1"/>
  </si>
  <si>
    <t>山口柊真(1回)
樋口琢磨(1回)</t>
    <phoneticPr fontId="1"/>
  </si>
  <si>
    <t>万代</t>
    <rPh sb="0" eb="2">
      <t>バンダイ</t>
    </rPh>
    <phoneticPr fontId="1"/>
  </si>
  <si>
    <t>新潟南</t>
    <rPh sb="0" eb="3">
      <t>ニイガタミナミ</t>
    </rPh>
    <phoneticPr fontId="1"/>
  </si>
  <si>
    <t>見附</t>
    <rPh sb="0" eb="2">
      <t>ミツケ</t>
    </rPh>
    <phoneticPr fontId="1"/>
  </si>
  <si>
    <t>2X</t>
    <phoneticPr fontId="1"/>
  </si>
  <si>
    <t>長谷川大治、石川太弥</t>
    <phoneticPr fontId="1"/>
  </si>
  <si>
    <t>阿達瀬成</t>
    <phoneticPr fontId="1"/>
  </si>
  <si>
    <t>渡部蒼汰、加藤玄馬</t>
    <phoneticPr fontId="1"/>
  </si>
  <si>
    <t>水澤海志</t>
    <phoneticPr fontId="1"/>
  </si>
  <si>
    <t>相馬旺太(4回)
岡崎素晴(4回)</t>
    <phoneticPr fontId="1"/>
  </si>
  <si>
    <t>小平乃希</t>
    <phoneticPr fontId="1"/>
  </si>
  <si>
    <t>角張奏真</t>
    <phoneticPr fontId="1"/>
  </si>
  <si>
    <t>仙海駿(2回)
上野要児(7回)</t>
    <phoneticPr fontId="1"/>
  </si>
  <si>
    <t>廣田陽心、玉木泰生</t>
    <phoneticPr fontId="1"/>
  </si>
  <si>
    <t>本田大翔</t>
    <phoneticPr fontId="1"/>
  </si>
  <si>
    <t>山﨑陽希(6回)</t>
    <phoneticPr fontId="1"/>
  </si>
  <si>
    <t>宮活宏(4回)
五十嵐一弥(6回)</t>
    <phoneticPr fontId="1"/>
  </si>
  <si>
    <t>豊野暖士</t>
    <phoneticPr fontId="1"/>
  </si>
  <si>
    <t>井口大地</t>
    <phoneticPr fontId="1"/>
  </si>
  <si>
    <t>長橋和矢、渡邊稜汰</t>
    <phoneticPr fontId="1"/>
  </si>
  <si>
    <t>石田知弘</t>
    <phoneticPr fontId="1"/>
  </si>
  <si>
    <t>渡邊稜汰(8回)</t>
    <phoneticPr fontId="1"/>
  </si>
  <si>
    <t>星野瑛希(1回)
丸山修太(7回)</t>
    <rPh sb="6" eb="7">
      <t>カイ</t>
    </rPh>
    <phoneticPr fontId="1"/>
  </si>
  <si>
    <t>山口柊真(2回、8回)
伊倉悠真(2回)</t>
    <rPh sb="9" eb="10">
      <t>カイ</t>
    </rPh>
    <phoneticPr fontId="1"/>
  </si>
  <si>
    <t>渡部蒼汰(4回)</t>
    <phoneticPr fontId="1"/>
  </si>
  <si>
    <t>渡邉泰良、佐藤碧</t>
    <phoneticPr fontId="1"/>
  </si>
  <si>
    <t>木村陽音</t>
    <phoneticPr fontId="1"/>
  </si>
  <si>
    <t>山田侑一朗、星野良太、山田侑一朗</t>
    <phoneticPr fontId="1"/>
  </si>
  <si>
    <t>関谷賢太</t>
    <phoneticPr fontId="1"/>
  </si>
  <si>
    <t>小菅康誠(9回)</t>
    <phoneticPr fontId="1"/>
  </si>
  <si>
    <t>３回戦</t>
    <rPh sb="1" eb="3">
      <t>カイセン</t>
    </rPh>
    <phoneticPr fontId="1"/>
  </si>
  <si>
    <t>日本文理</t>
    <rPh sb="0" eb="4">
      <t>ニホンブンリ</t>
    </rPh>
    <phoneticPr fontId="1"/>
  </si>
  <si>
    <t>関根学園</t>
    <rPh sb="0" eb="2">
      <t>セキネ</t>
    </rPh>
    <rPh sb="2" eb="4">
      <t>ガクエン</t>
    </rPh>
    <phoneticPr fontId="1"/>
  </si>
  <si>
    <t>4X</t>
    <phoneticPr fontId="1"/>
  </si>
  <si>
    <t>相沢怜磨、八木健人、鈴木興丞</t>
    <phoneticPr fontId="1"/>
  </si>
  <si>
    <t>相馬隼人(2回)
山田蓮(6回)
内田心温(6回)</t>
    <phoneticPr fontId="1"/>
  </si>
  <si>
    <t>飛田寛人</t>
    <phoneticPr fontId="1"/>
  </si>
  <si>
    <t>五十嵐亮太、小林創</t>
    <phoneticPr fontId="1"/>
  </si>
  <si>
    <t>矢口煌陽(1回)</t>
    <phoneticPr fontId="1"/>
  </si>
  <si>
    <t>雨木天空</t>
    <phoneticPr fontId="1"/>
  </si>
  <si>
    <t>平澤謙太(3回)</t>
    <phoneticPr fontId="1"/>
  </si>
  <si>
    <t>堤歩力我(3回)</t>
    <phoneticPr fontId="1"/>
  </si>
  <si>
    <t>長谷川倖</t>
    <phoneticPr fontId="1"/>
  </si>
  <si>
    <t>波多野龍冴、辻林海、田村洸太郎</t>
    <phoneticPr fontId="1"/>
  </si>
  <si>
    <t>中澤陽聖(9回)</t>
    <phoneticPr fontId="1"/>
  </si>
  <si>
    <t>諸橋響生(4回)</t>
    <phoneticPr fontId="1"/>
  </si>
  <si>
    <t>髙橋隆太(5回)</t>
    <phoneticPr fontId="1"/>
  </si>
  <si>
    <t>北明日斗(8回)</t>
    <phoneticPr fontId="1"/>
  </si>
  <si>
    <t>敬和学園</t>
    <rPh sb="0" eb="4">
      <t>ケイ</t>
    </rPh>
    <phoneticPr fontId="1"/>
  </si>
  <si>
    <t>村上桜ケ丘</t>
    <rPh sb="0" eb="2">
      <t>ムラカミ</t>
    </rPh>
    <rPh sb="2" eb="5">
      <t>サクラガオカ</t>
    </rPh>
    <phoneticPr fontId="1"/>
  </si>
  <si>
    <t>西野兼生、小柳舜、金子颯甫</t>
    <phoneticPr fontId="1"/>
  </si>
  <si>
    <t>安藤煌大、岩野桜大、佐藤芯</t>
    <phoneticPr fontId="1"/>
  </si>
  <si>
    <t>中村勇琉(2回)
三上暖翔(2回)</t>
    <phoneticPr fontId="1"/>
  </si>
  <si>
    <t>原田悠之介(1回)
佐藤芯(3回)</t>
    <phoneticPr fontId="1"/>
  </si>
  <si>
    <t>小池健太(2回)</t>
    <phoneticPr fontId="1"/>
  </si>
  <si>
    <t>廣瀨隼大、吉村岳人</t>
    <phoneticPr fontId="1"/>
  </si>
  <si>
    <t>近藤佑樹、栗田太聖</t>
    <phoneticPr fontId="1"/>
  </si>
  <si>
    <t>松本昌也(5回)
本間光太(6回)
栗田太聖(8回)</t>
    <phoneticPr fontId="1"/>
  </si>
  <si>
    <t>本間光太(8回)</t>
    <phoneticPr fontId="1"/>
  </si>
  <si>
    <t>新井田吏一、川邊希星</t>
    <phoneticPr fontId="1"/>
  </si>
  <si>
    <t>倉石陸杜、井上珠希、植木真之介</t>
    <phoneticPr fontId="1"/>
  </si>
  <si>
    <t>上田貫太(5回)</t>
    <phoneticPr fontId="1"/>
  </si>
  <si>
    <t>松浦和真(7回)</t>
    <phoneticPr fontId="1"/>
  </si>
  <si>
    <t>星野煌太、兵田雅隆</t>
    <phoneticPr fontId="1"/>
  </si>
  <si>
    <t>渡邉壮汰、渡辺勇陽</t>
    <phoneticPr fontId="1"/>
  </si>
  <si>
    <t>渡邊航、佐藤壮一郎</t>
    <phoneticPr fontId="1"/>
  </si>
  <si>
    <t>清水紀晶(8回)</t>
    <phoneticPr fontId="1"/>
  </si>
  <si>
    <t>田中太智(3回)
小杉脩真(6回)</t>
    <phoneticPr fontId="1"/>
  </si>
  <si>
    <t>白井陽多(7回)</t>
    <phoneticPr fontId="1"/>
  </si>
  <si>
    <t>渡邉壮汰(7回)
大滝奏祐(8回)</t>
    <phoneticPr fontId="1"/>
  </si>
  <si>
    <t>新発田農</t>
    <rPh sb="0" eb="4">
      <t>シバタ</t>
    </rPh>
    <phoneticPr fontId="1"/>
  </si>
  <si>
    <t>帝京長岡</t>
    <rPh sb="0" eb="2">
      <t>テイキョウ</t>
    </rPh>
    <rPh sb="2" eb="4">
      <t>ナガオカ</t>
    </rPh>
    <phoneticPr fontId="1"/>
  </si>
  <si>
    <t>遠山剣臣(2回)</t>
    <phoneticPr fontId="1"/>
  </si>
  <si>
    <t>浅井優吾(1回)</t>
    <phoneticPr fontId="1"/>
  </si>
  <si>
    <t>池上健太、平野詠士、川上修哉</t>
    <phoneticPr fontId="1"/>
  </si>
  <si>
    <t>横山慶、小林幸成、横山慶</t>
    <phoneticPr fontId="1"/>
  </si>
  <si>
    <t>井田司然(7回)</t>
    <phoneticPr fontId="1"/>
  </si>
  <si>
    <t>佐藤豪</t>
    <phoneticPr fontId="1"/>
  </si>
  <si>
    <t>前川陽光、大平慎太朗</t>
    <phoneticPr fontId="1"/>
  </si>
  <si>
    <t>庭野貫太</t>
    <phoneticPr fontId="1"/>
  </si>
  <si>
    <t>月岡謙太、中山陽介、櫛谷和輝、中山陽介</t>
    <phoneticPr fontId="1"/>
  </si>
  <si>
    <t>佐藤球士、森山遥斗</t>
    <phoneticPr fontId="1"/>
  </si>
  <si>
    <t>田原由都(7回)</t>
    <phoneticPr fontId="1"/>
  </si>
  <si>
    <t>佐藤芯(2回)
田中佑樹(3回)</t>
    <phoneticPr fontId="1"/>
  </si>
  <si>
    <t>田原由都(9回)</t>
    <phoneticPr fontId="1"/>
  </si>
  <si>
    <t>森山遥斗(1回)
田中佑樹(1回)</t>
    <phoneticPr fontId="1"/>
  </si>
  <si>
    <t>遠山剣臣、谷井蒼良、村山朝陽、荒木暖斗</t>
    <phoneticPr fontId="1"/>
  </si>
  <si>
    <t>有馬凛空(7回)
宗悠斗(7回)</t>
    <phoneticPr fontId="1"/>
  </si>
  <si>
    <t>五十嵐結史、阿宮海、小林香佑、榎俊哉</t>
    <phoneticPr fontId="1"/>
  </si>
  <si>
    <t>宮活宏(1回)
菅拳湧(6回)</t>
    <phoneticPr fontId="1"/>
  </si>
  <si>
    <t>中村龍之介(7回)</t>
    <phoneticPr fontId="1"/>
  </si>
  <si>
    <t>仙海駿(6回)</t>
    <phoneticPr fontId="1"/>
  </si>
  <si>
    <t>杣木瑛太、小杉倫太郎、保倉泰斗、小杉倫太郎</t>
    <phoneticPr fontId="1"/>
  </si>
  <si>
    <t>今井秀輔(6回)
川瀬央(9回)</t>
    <phoneticPr fontId="1"/>
  </si>
  <si>
    <t>豊野暖士、小谷周平</t>
    <phoneticPr fontId="1"/>
  </si>
  <si>
    <t>渡邉泰良、佐藤碧、髙橋佑羽、二瓶聡太</t>
    <phoneticPr fontId="1"/>
  </si>
  <si>
    <t>種村篤人(2回)
松井陽路(6回)
南雲瑛太(7回)</t>
    <phoneticPr fontId="1"/>
  </si>
  <si>
    <t>後藤瑠依(1回)</t>
    <phoneticPr fontId="1"/>
  </si>
  <si>
    <t>鶴田遥土、加藤玄馬</t>
    <phoneticPr fontId="1"/>
  </si>
  <si>
    <t>武藤稜、小川佳大、石田悠真</t>
    <phoneticPr fontId="1"/>
  </si>
  <si>
    <t>鶴田遥土(3回)</t>
    <phoneticPr fontId="1"/>
  </si>
  <si>
    <t>南雲大直(5回)</t>
    <phoneticPr fontId="1"/>
  </si>
  <si>
    <t>相馬旺太(8回)</t>
    <phoneticPr fontId="1"/>
  </si>
  <si>
    <t>４回戦</t>
    <rPh sb="1" eb="3">
      <t>カイセン</t>
    </rPh>
    <phoneticPr fontId="1"/>
  </si>
  <si>
    <t>村上桜ケ丘</t>
    <rPh sb="0" eb="5">
      <t>ムラカミ</t>
    </rPh>
    <phoneticPr fontId="1"/>
  </si>
  <si>
    <t>関根学園</t>
    <rPh sb="0" eb="4">
      <t>セキネ</t>
    </rPh>
    <phoneticPr fontId="1"/>
  </si>
  <si>
    <t>川邊希星、新井田吏一、川邊希星</t>
    <phoneticPr fontId="1"/>
  </si>
  <si>
    <t>佐藤亜希人、伊藤龍之介</t>
    <phoneticPr fontId="1"/>
  </si>
  <si>
    <t>嶋武仁(1回)</t>
    <phoneticPr fontId="1"/>
  </si>
  <si>
    <t>八木健人、神田力輝、相沢怜磨</t>
    <phoneticPr fontId="1"/>
  </si>
  <si>
    <t>高木愁也(1回、5回)</t>
    <phoneticPr fontId="1"/>
  </si>
  <si>
    <t>山田蓮(2回)
相馬隼人(3回)</t>
    <phoneticPr fontId="1"/>
  </si>
  <si>
    <t>石山愛輝</t>
    <phoneticPr fontId="1"/>
  </si>
  <si>
    <t>田村洸太郎、波多野龍冴</t>
    <phoneticPr fontId="1"/>
  </si>
  <si>
    <t>渡邉壮汰、渡邉陽斗、渡辺勇陽</t>
    <phoneticPr fontId="1"/>
  </si>
  <si>
    <t>田村洸太郎(2回､4回)</t>
    <phoneticPr fontId="1"/>
  </si>
  <si>
    <t>齋藤遼太郎(7回)</t>
    <phoneticPr fontId="1"/>
  </si>
  <si>
    <t>渡邊櫂史(4回)
石山愛輝(4回)
堤歩カ我(4回)</t>
    <rPh sb="6" eb="7">
      <t>カイ</t>
    </rPh>
    <rPh sb="15" eb="16">
      <t>カイ</t>
    </rPh>
    <phoneticPr fontId="1"/>
  </si>
  <si>
    <t>岡部雄成(6回)</t>
    <phoneticPr fontId="1"/>
  </si>
  <si>
    <t>鶴田遥土(5回)</t>
    <phoneticPr fontId="1"/>
  </si>
  <si>
    <t>近藤竜翔(7回)</t>
    <phoneticPr fontId="1"/>
  </si>
  <si>
    <t>杣木瑛太、保倉泰斗、小杉倫太郎</t>
    <phoneticPr fontId="1"/>
  </si>
  <si>
    <t>丸山大梧、小林幸也、大平慎太朗</t>
    <phoneticPr fontId="1"/>
  </si>
  <si>
    <t>小越太一(8回)</t>
    <phoneticPr fontId="1"/>
  </si>
  <si>
    <t>加藤玄馬、渡部蒼汰、鶴田遥土</t>
    <phoneticPr fontId="1"/>
  </si>
  <si>
    <t>上野要児(8回)</t>
    <phoneticPr fontId="1"/>
  </si>
  <si>
    <t>丸山大梧(2回)
小宮山大智(5回)
島田稀来(8回)
丸山遥史(8回)</t>
    <rPh sb="6" eb="7">
      <t>カイ</t>
    </rPh>
    <phoneticPr fontId="1"/>
  </si>
  <si>
    <t>土居和太郎、髙木柊冴</t>
    <phoneticPr fontId="1"/>
  </si>
  <si>
    <t>佐藤陽(3回)</t>
    <phoneticPr fontId="1"/>
  </si>
  <si>
    <t>豊野暖士</t>
    <rPh sb="3" eb="4">
      <t>シ</t>
    </rPh>
    <phoneticPr fontId="1"/>
  </si>
  <si>
    <t>月</t>
    <rPh sb="0" eb="1">
      <t>ツキ</t>
    </rPh>
    <phoneticPr fontId="1"/>
  </si>
  <si>
    <t>準々決勝戦</t>
    <rPh sb="0" eb="4">
      <t>ジュン</t>
    </rPh>
    <rPh sb="4" eb="5">
      <t>セン</t>
    </rPh>
    <phoneticPr fontId="1"/>
  </si>
  <si>
    <t>清水悠利(4回)
仲丸陽大(5回)
堤歩力我(9回)</t>
    <phoneticPr fontId="1"/>
  </si>
  <si>
    <t>山岸宏成(6回)</t>
    <phoneticPr fontId="1"/>
  </si>
  <si>
    <t>窪田優智(9回②)</t>
    <phoneticPr fontId="1"/>
  </si>
  <si>
    <t>森山遥斗(8回)</t>
    <phoneticPr fontId="1"/>
  </si>
  <si>
    <t>関根学園</t>
    <rPh sb="0" eb="4">
      <t>セキ</t>
    </rPh>
    <phoneticPr fontId="1"/>
  </si>
  <si>
    <t>岡﨑來、佐藤球士</t>
    <rPh sb="4" eb="6">
      <t>サトウ</t>
    </rPh>
    <rPh sb="6" eb="7">
      <t>キュウ</t>
    </rPh>
    <rPh sb="7" eb="8">
      <t>シ</t>
    </rPh>
    <phoneticPr fontId="1"/>
  </si>
  <si>
    <t>池田栞太(1回)
高木愁也(5回)</t>
    <phoneticPr fontId="1"/>
  </si>
  <si>
    <t>内田心温(6回)</t>
    <phoneticPr fontId="1"/>
  </si>
  <si>
    <t>高木愁也(3回①)</t>
    <phoneticPr fontId="1"/>
  </si>
  <si>
    <t>火</t>
    <rPh sb="0" eb="1">
      <t>ヒ</t>
    </rPh>
    <phoneticPr fontId="1"/>
  </si>
  <si>
    <t>五十嵐亮太、小林創、手戸芳紘</t>
    <phoneticPr fontId="1"/>
  </si>
  <si>
    <t>小平乃希(9回)
角張奏真(9回)</t>
    <phoneticPr fontId="1"/>
  </si>
  <si>
    <t>田村洸太郎、波多野龍冴、今井巨</t>
    <phoneticPr fontId="1"/>
  </si>
  <si>
    <t>今井大瑚、工藤壱朗、中田凰太</t>
    <phoneticPr fontId="1"/>
  </si>
  <si>
    <t>小野塚晃希(6回)
今井巨(7回)
権平幸太郎(7回)</t>
    <phoneticPr fontId="1"/>
  </si>
  <si>
    <t>新井一平(2回)</t>
    <phoneticPr fontId="1"/>
  </si>
  <si>
    <t>宗悠斗(6回)</t>
    <phoneticPr fontId="1"/>
  </si>
  <si>
    <t>山口仁栄(3回)</t>
    <phoneticPr fontId="1"/>
  </si>
  <si>
    <t>準決勝戦</t>
    <rPh sb="0" eb="1">
      <t>ジュン</t>
    </rPh>
    <rPh sb="1" eb="4">
      <t>ケッショウセン</t>
    </rPh>
    <rPh sb="3" eb="4">
      <t>セン</t>
    </rPh>
    <phoneticPr fontId="1"/>
  </si>
  <si>
    <t>工藤壱朗、今井大瑚、中田凰太、土居和太郎</t>
    <phoneticPr fontId="1"/>
  </si>
  <si>
    <t>小平乃希(4回)
五十嵐一弥(8回)</t>
    <phoneticPr fontId="1"/>
  </si>
  <si>
    <t>有馬凛空(3回)</t>
    <phoneticPr fontId="1"/>
  </si>
  <si>
    <t>今井大瑚(6回①)</t>
    <phoneticPr fontId="1"/>
  </si>
  <si>
    <t>決勝戦</t>
    <rPh sb="0" eb="3">
      <t>ケッショウセンセン</t>
    </rPh>
    <phoneticPr fontId="1"/>
  </si>
  <si>
    <t>石山愛輝、遠藤快斗、雨木天空</t>
    <phoneticPr fontId="1"/>
  </si>
  <si>
    <t>小平乃希(1回)
宮活宏(5回)</t>
    <phoneticPr fontId="1"/>
  </si>
  <si>
    <t>平澤謙太(7回①)</t>
    <phoneticPr fontId="1"/>
  </si>
  <si>
    <t>甲子園</t>
    <rPh sb="0" eb="3">
      <t>コウシエン</t>
    </rPh>
    <phoneticPr fontId="1"/>
  </si>
  <si>
    <t>（　</t>
  </si>
  <si>
    <r>
      <rPr>
        <sz val="12"/>
        <rFont val="ＭＳ Ｐゴシック"/>
        <family val="3"/>
        <charset val="128"/>
      </rPr>
      <t>（</t>
    </r>
    <r>
      <rPr>
        <sz val="10"/>
        <rFont val="ＭＳ Ｐゴシック"/>
        <family val="3"/>
        <charset val="128"/>
      </rPr>
      <t>延長</t>
    </r>
  </si>
  <si>
    <t>回）</t>
  </si>
  <si>
    <t>水</t>
    <rPh sb="0" eb="1">
      <t>スイ</t>
    </rPh>
    <phoneticPr fontId="3"/>
  </si>
  <si>
    <t>第２試合</t>
    <phoneticPr fontId="1"/>
  </si>
  <si>
    <t>関東第一</t>
    <rPh sb="0" eb="4">
      <t>カントウダイイチ</t>
    </rPh>
    <phoneticPr fontId="1"/>
  </si>
  <si>
    <t xml:space="preserve">雨木天空、石山愛輝、遠藤快斗 </t>
    <rPh sb="0" eb="1">
      <t>アメ</t>
    </rPh>
    <rPh sb="1" eb="2">
      <t>キ</t>
    </rPh>
    <rPh sb="2" eb="4">
      <t>テンクウ</t>
    </rPh>
    <rPh sb="5" eb="7">
      <t>イシヤマ</t>
    </rPh>
    <rPh sb="7" eb="8">
      <t>アイ</t>
    </rPh>
    <rPh sb="8" eb="9">
      <t>テル</t>
    </rPh>
    <rPh sb="10" eb="12">
      <t>エンドウ</t>
    </rPh>
    <rPh sb="12" eb="13">
      <t>ト</t>
    </rPh>
    <phoneticPr fontId="1"/>
  </si>
  <si>
    <t>仲丸陽大</t>
    <rPh sb="0" eb="2">
      <t>ナカマル</t>
    </rPh>
    <rPh sb="2" eb="3">
      <t>ヨウ</t>
    </rPh>
    <rPh sb="3" eb="4">
      <t>ダイ</t>
    </rPh>
    <phoneticPr fontId="1"/>
  </si>
  <si>
    <t xml:space="preserve">坂本慎太郎 </t>
    <rPh sb="0" eb="2">
      <t>サカモト</t>
    </rPh>
    <rPh sb="2" eb="5">
      <t>シンタロウ</t>
    </rPh>
    <phoneticPr fontId="1"/>
  </si>
  <si>
    <t>中浜一葵</t>
    <rPh sb="0" eb="2">
      <t>ナカハマ</t>
    </rPh>
    <rPh sb="2" eb="3">
      <t>ハジメ</t>
    </rPh>
    <rPh sb="3" eb="4">
      <t>アオイ</t>
    </rPh>
    <phoneticPr fontId="1"/>
  </si>
  <si>
    <t>堤歩力我(1回)
宮崎翔矢(5回)</t>
    <rPh sb="0" eb="1">
      <t>ツツミ</t>
    </rPh>
    <rPh sb="1" eb="2">
      <t>アル</t>
    </rPh>
    <rPh sb="2" eb="3">
      <t>チカラ</t>
    </rPh>
    <rPh sb="3" eb="4">
      <t>ワレ</t>
    </rPh>
    <rPh sb="6" eb="7">
      <t>カイ</t>
    </rPh>
    <rPh sb="9" eb="11">
      <t>ミヤザキ</t>
    </rPh>
    <rPh sb="11" eb="12">
      <t>ト</t>
    </rPh>
    <rPh sb="12" eb="13">
      <t>ヤ</t>
    </rPh>
    <rPh sb="15" eb="16">
      <t>カイ</t>
    </rPh>
    <phoneticPr fontId="1"/>
  </si>
  <si>
    <t>大沢歩夢(5回)</t>
    <rPh sb="0" eb="2">
      <t>オオサワ</t>
    </rPh>
    <rPh sb="2" eb="4">
      <t>アユム</t>
    </rPh>
    <rPh sb="6" eb="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</si>
</sst>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6" fillId="3" borderId="5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197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7</v>
      </c>
      <c r="I1" s="29" t="s">
        <v>4</v>
      </c>
      <c r="J1" s="29">
        <v>9</v>
      </c>
      <c r="K1" s="28" t="s">
        <v>5</v>
      </c>
      <c r="L1" s="28" t="s">
        <v>6</v>
      </c>
      <c r="M1" s="29" t="s">
        <v>25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21</v>
      </c>
      <c r="B3" s="3"/>
      <c r="C3" s="27" t="s">
        <v>26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41" ht="21" customHeight="1" x14ac:dyDescent="0.2">
      <c r="A5" s="39" t="s">
        <v>27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0</v>
      </c>
      <c r="R5" s="12" t="s">
        <v>22</v>
      </c>
      <c r="S5" s="13"/>
      <c r="T5" s="12" t="s">
        <v>10</v>
      </c>
    </row>
    <row r="6" spans="1:41" ht="21" customHeight="1" thickBot="1" x14ac:dyDescent="0.25">
      <c r="A6" s="40" t="s">
        <v>19</v>
      </c>
      <c r="B6" s="37">
        <v>0</v>
      </c>
      <c r="C6" s="37">
        <v>0</v>
      </c>
      <c r="D6" s="37">
        <v>4</v>
      </c>
      <c r="E6" s="37">
        <v>0</v>
      </c>
      <c r="F6" s="37">
        <v>1</v>
      </c>
      <c r="G6" s="37">
        <v>0</v>
      </c>
      <c r="H6" s="37">
        <v>0</v>
      </c>
      <c r="I6" s="37">
        <v>0</v>
      </c>
      <c r="J6" s="37" t="s">
        <v>20</v>
      </c>
      <c r="K6" s="37"/>
      <c r="L6" s="37"/>
      <c r="M6" s="37"/>
      <c r="N6" s="37"/>
      <c r="O6" s="37"/>
      <c r="P6" s="37"/>
      <c r="Q6" s="38">
        <v>5</v>
      </c>
      <c r="R6" s="12" t="s">
        <v>22</v>
      </c>
      <c r="S6" s="13"/>
      <c r="T6" s="13" t="s">
        <v>23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63" t="s">
        <v>11</v>
      </c>
      <c r="C8" s="64"/>
      <c r="D8" s="64"/>
      <c r="E8" s="64"/>
      <c r="F8" s="64"/>
      <c r="G8" s="64"/>
      <c r="H8" s="64"/>
      <c r="I8" s="63" t="s">
        <v>12</v>
      </c>
      <c r="J8" s="64"/>
      <c r="K8" s="64"/>
      <c r="L8" s="64"/>
      <c r="M8" s="64"/>
      <c r="N8" s="65"/>
      <c r="O8" s="63" t="s">
        <v>13</v>
      </c>
      <c r="P8" s="64"/>
      <c r="Q8" s="65"/>
      <c r="R8" s="63" t="s">
        <v>18</v>
      </c>
      <c r="S8" s="66"/>
      <c r="T8" s="67"/>
    </row>
    <row r="9" spans="1:41" ht="22.8" customHeight="1" x14ac:dyDescent="0.2">
      <c r="A9" s="42" t="str">
        <f>IF(A5="","",A5)</f>
        <v>新潟青陵</v>
      </c>
      <c r="B9" s="15" t="s">
        <v>14</v>
      </c>
      <c r="C9" s="44" t="s">
        <v>28</v>
      </c>
      <c r="D9" s="45"/>
      <c r="E9" s="45"/>
      <c r="F9" s="45"/>
      <c r="G9" s="45"/>
      <c r="H9" s="46"/>
      <c r="I9" s="54"/>
      <c r="J9" s="69"/>
      <c r="K9" s="69"/>
      <c r="L9" s="69"/>
      <c r="M9" s="69"/>
      <c r="N9" s="70"/>
      <c r="O9" s="54"/>
      <c r="P9" s="69"/>
      <c r="Q9" s="70"/>
      <c r="R9" s="54"/>
      <c r="S9" s="55"/>
      <c r="T9" s="56"/>
    </row>
    <row r="10" spans="1:41" ht="22.8" x14ac:dyDescent="0.2">
      <c r="A10" s="68"/>
      <c r="B10" s="16" t="s">
        <v>15</v>
      </c>
      <c r="C10" s="75" t="s">
        <v>29</v>
      </c>
      <c r="D10" s="76"/>
      <c r="E10" s="76"/>
      <c r="F10" s="76"/>
      <c r="G10" s="76"/>
      <c r="H10" s="77"/>
      <c r="I10" s="71"/>
      <c r="J10" s="72"/>
      <c r="K10" s="72"/>
      <c r="L10" s="72"/>
      <c r="M10" s="72"/>
      <c r="N10" s="73"/>
      <c r="O10" s="71"/>
      <c r="P10" s="72"/>
      <c r="Q10" s="73"/>
      <c r="R10" s="71"/>
      <c r="S10" s="72"/>
      <c r="T10" s="74"/>
    </row>
    <row r="11" spans="1:41" ht="22.8" customHeight="1" x14ac:dyDescent="0.2">
      <c r="A11" s="42" t="str">
        <f>IF(A6="","",A6)</f>
        <v>加茂暁星</v>
      </c>
      <c r="B11" s="15" t="s">
        <v>16</v>
      </c>
      <c r="C11" s="44" t="s">
        <v>32</v>
      </c>
      <c r="D11" s="45"/>
      <c r="E11" s="45"/>
      <c r="F11" s="45"/>
      <c r="G11" s="45"/>
      <c r="H11" s="46"/>
      <c r="I11" s="47" t="s">
        <v>30</v>
      </c>
      <c r="J11" s="48"/>
      <c r="K11" s="48"/>
      <c r="L11" s="48"/>
      <c r="M11" s="48"/>
      <c r="N11" s="49"/>
      <c r="O11" s="47" t="s">
        <v>31</v>
      </c>
      <c r="P11" s="53"/>
      <c r="Q11" s="49"/>
      <c r="R11" s="54"/>
      <c r="S11" s="55"/>
      <c r="T11" s="56"/>
    </row>
    <row r="12" spans="1:41" ht="23.4" thickBot="1" x14ac:dyDescent="0.25">
      <c r="A12" s="43"/>
      <c r="B12" s="17" t="s">
        <v>15</v>
      </c>
      <c r="C12" s="60" t="s">
        <v>24</v>
      </c>
      <c r="D12" s="61"/>
      <c r="E12" s="61"/>
      <c r="F12" s="61"/>
      <c r="G12" s="61"/>
      <c r="H12" s="62"/>
      <c r="I12" s="50"/>
      <c r="J12" s="51"/>
      <c r="K12" s="51"/>
      <c r="L12" s="51"/>
      <c r="M12" s="51"/>
      <c r="N12" s="52"/>
      <c r="O12" s="50"/>
      <c r="P12" s="51"/>
      <c r="Q12" s="52"/>
      <c r="R12" s="57"/>
      <c r="S12" s="58"/>
      <c r="T12" s="59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x14ac:dyDescent="0.2">
      <c r="A14" s="28" t="s">
        <v>0</v>
      </c>
      <c r="B14" s="29">
        <v>2</v>
      </c>
      <c r="C14" s="30" t="s">
        <v>1</v>
      </c>
      <c r="D14" s="30"/>
      <c r="E14" s="28" t="s">
        <v>2</v>
      </c>
      <c r="F14" s="29">
        <v>7</v>
      </c>
      <c r="G14" s="29" t="s">
        <v>3</v>
      </c>
      <c r="H14" s="29">
        <v>7</v>
      </c>
      <c r="I14" s="29" t="s">
        <v>4</v>
      </c>
      <c r="J14" s="29">
        <v>10</v>
      </c>
      <c r="K14" s="28" t="s">
        <v>5</v>
      </c>
      <c r="L14" s="28" t="s">
        <v>6</v>
      </c>
      <c r="M14" s="29" t="s">
        <v>33</v>
      </c>
      <c r="N14" s="30" t="s">
        <v>7</v>
      </c>
      <c r="O14" s="30"/>
      <c r="P14" s="31"/>
      <c r="Q14" s="24"/>
      <c r="R14" s="24"/>
      <c r="S14" s="24"/>
      <c r="T14" s="24"/>
      <c r="V14" s="13"/>
      <c r="W14" s="18"/>
      <c r="X14" s="19"/>
      <c r="Y14" s="20"/>
      <c r="Z14" s="20"/>
      <c r="AA14" s="20"/>
      <c r="AB14" s="20"/>
      <c r="AC14" s="20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6.8" x14ac:dyDescent="0.25">
      <c r="A15" s="4"/>
      <c r="B15" s="3"/>
      <c r="C15" s="2"/>
      <c r="E15" s="5"/>
      <c r="F15" s="6"/>
      <c r="G15" s="6"/>
      <c r="H15" s="6"/>
      <c r="I15" s="6"/>
      <c r="J15" s="6"/>
      <c r="K15" s="6"/>
      <c r="L15" s="6"/>
      <c r="M15" s="6"/>
      <c r="N15" s="6"/>
      <c r="O15" s="25"/>
      <c r="P15" s="26"/>
      <c r="Q15" s="24"/>
      <c r="R15"/>
      <c r="S15"/>
      <c r="T15"/>
      <c r="V15" s="13"/>
      <c r="W15" s="18"/>
      <c r="X15" s="19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17.399999999999999" thickBot="1" x14ac:dyDescent="0.3">
      <c r="A16" s="4" t="s">
        <v>21</v>
      </c>
      <c r="B16" s="3"/>
      <c r="C16" s="27" t="s">
        <v>35</v>
      </c>
      <c r="D16" s="7"/>
      <c r="E16" s="8"/>
      <c r="F16" s="9" t="s">
        <v>38</v>
      </c>
      <c r="G16" s="6"/>
      <c r="H16" s="6"/>
      <c r="I16" s="6"/>
      <c r="J16" s="6"/>
      <c r="K16" s="6"/>
      <c r="L16" s="6"/>
      <c r="M16" s="6"/>
      <c r="O16" s="22"/>
      <c r="P16" s="23"/>
      <c r="Q16" s="10"/>
      <c r="R16" s="11"/>
      <c r="S16" s="11"/>
      <c r="T16" s="11"/>
      <c r="V16" s="4" t="s">
        <v>34</v>
      </c>
      <c r="W16" s="3"/>
      <c r="X16" s="27" t="s">
        <v>35</v>
      </c>
      <c r="Y16" s="7"/>
      <c r="Z16" s="8"/>
      <c r="AA16" s="9" t="s">
        <v>38</v>
      </c>
      <c r="AB16" s="6"/>
      <c r="AC16" s="6"/>
      <c r="AD16" s="6"/>
      <c r="AE16" s="6"/>
      <c r="AF16" s="6"/>
      <c r="AG16" s="6"/>
      <c r="AH16" s="6"/>
      <c r="AJ16" s="22"/>
      <c r="AK16" s="23"/>
      <c r="AL16" s="10"/>
      <c r="AM16" s="11"/>
      <c r="AN16" s="11"/>
      <c r="AO16" s="11"/>
    </row>
    <row r="17" spans="1:41" ht="21" customHeight="1" thickBot="1" x14ac:dyDescent="0.25">
      <c r="A17" s="32" t="s">
        <v>8</v>
      </c>
      <c r="B17" s="33">
        <v>1</v>
      </c>
      <c r="C17" s="33">
        <v>2</v>
      </c>
      <c r="D17" s="33">
        <v>3</v>
      </c>
      <c r="E17" s="33">
        <v>4</v>
      </c>
      <c r="F17" s="33">
        <v>5</v>
      </c>
      <c r="G17" s="33">
        <v>6</v>
      </c>
      <c r="H17" s="33">
        <v>7</v>
      </c>
      <c r="I17" s="33">
        <v>8</v>
      </c>
      <c r="J17" s="33">
        <v>9</v>
      </c>
      <c r="K17" s="33"/>
      <c r="L17" s="33"/>
      <c r="M17" s="33"/>
      <c r="N17" s="33"/>
      <c r="O17" s="33"/>
      <c r="P17" s="33"/>
      <c r="Q17" s="34" t="s">
        <v>9</v>
      </c>
      <c r="R17" s="12"/>
      <c r="S17" s="12"/>
      <c r="T17" s="12"/>
      <c r="V17" s="32" t="s">
        <v>36</v>
      </c>
      <c r="W17" s="33">
        <v>1</v>
      </c>
      <c r="X17" s="33">
        <v>2</v>
      </c>
      <c r="Y17" s="33">
        <v>3</v>
      </c>
      <c r="Z17" s="33">
        <v>4</v>
      </c>
      <c r="AA17" s="33">
        <v>5</v>
      </c>
      <c r="AB17" s="33">
        <v>6</v>
      </c>
      <c r="AC17" s="33">
        <v>7</v>
      </c>
      <c r="AD17" s="33">
        <v>8</v>
      </c>
      <c r="AE17" s="33">
        <v>9</v>
      </c>
      <c r="AF17" s="33"/>
      <c r="AG17" s="33"/>
      <c r="AH17" s="33"/>
      <c r="AI17" s="33"/>
      <c r="AJ17" s="33"/>
      <c r="AK17" s="33"/>
      <c r="AL17" s="34" t="s">
        <v>9</v>
      </c>
      <c r="AM17" s="12"/>
      <c r="AN17" s="12"/>
      <c r="AO17" s="12"/>
    </row>
    <row r="18" spans="1:41" ht="21" customHeight="1" x14ac:dyDescent="0.2">
      <c r="A18" s="39" t="s">
        <v>42</v>
      </c>
      <c r="B18" s="35">
        <v>1</v>
      </c>
      <c r="C18" s="35">
        <v>0</v>
      </c>
      <c r="D18" s="35">
        <v>0</v>
      </c>
      <c r="E18" s="35">
        <v>1</v>
      </c>
      <c r="F18" s="35">
        <v>0</v>
      </c>
      <c r="G18" s="35">
        <v>0</v>
      </c>
      <c r="H18" s="35">
        <v>0</v>
      </c>
      <c r="I18" s="35">
        <v>1</v>
      </c>
      <c r="J18" s="35">
        <v>0</v>
      </c>
      <c r="K18" s="35"/>
      <c r="L18" s="35"/>
      <c r="M18" s="35"/>
      <c r="N18" s="35"/>
      <c r="O18" s="35"/>
      <c r="P18" s="35"/>
      <c r="Q18" s="36">
        <v>3</v>
      </c>
      <c r="R18" s="12" t="s">
        <v>22</v>
      </c>
      <c r="S18" s="13"/>
      <c r="T18" s="12" t="s">
        <v>10</v>
      </c>
      <c r="V18" s="39" t="s">
        <v>70</v>
      </c>
      <c r="W18" s="35">
        <v>1</v>
      </c>
      <c r="X18" s="35">
        <v>0</v>
      </c>
      <c r="Y18" s="35">
        <v>1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/>
      <c r="AF18" s="35"/>
      <c r="AG18" s="35"/>
      <c r="AH18" s="35"/>
      <c r="AI18" s="35"/>
      <c r="AJ18" s="35"/>
      <c r="AK18" s="35"/>
      <c r="AL18" s="36">
        <v>2</v>
      </c>
      <c r="AM18" s="12" t="s">
        <v>22</v>
      </c>
      <c r="AN18" s="13">
        <v>8</v>
      </c>
      <c r="AO18" s="12" t="s">
        <v>10</v>
      </c>
    </row>
    <row r="19" spans="1:41" ht="21" customHeight="1" thickBot="1" x14ac:dyDescent="0.25">
      <c r="A19" s="40" t="s">
        <v>43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2</v>
      </c>
      <c r="H19" s="37">
        <v>0</v>
      </c>
      <c r="I19" s="37">
        <v>0</v>
      </c>
      <c r="J19" s="37">
        <v>0</v>
      </c>
      <c r="K19" s="37"/>
      <c r="L19" s="37"/>
      <c r="M19" s="37"/>
      <c r="N19" s="37"/>
      <c r="O19" s="37"/>
      <c r="P19" s="37"/>
      <c r="Q19" s="38">
        <v>2</v>
      </c>
      <c r="R19" s="12" t="s">
        <v>22</v>
      </c>
      <c r="S19" s="13"/>
      <c r="T19" s="13" t="s">
        <v>23</v>
      </c>
      <c r="V19" s="40" t="s">
        <v>71</v>
      </c>
      <c r="W19" s="37">
        <v>1</v>
      </c>
      <c r="X19" s="37">
        <v>0</v>
      </c>
      <c r="Y19" s="37">
        <v>1</v>
      </c>
      <c r="Z19" s="37">
        <v>0</v>
      </c>
      <c r="AA19" s="37">
        <v>1</v>
      </c>
      <c r="AB19" s="37">
        <v>1</v>
      </c>
      <c r="AC19" s="37">
        <v>0</v>
      </c>
      <c r="AD19" s="37" t="s">
        <v>102</v>
      </c>
      <c r="AE19" s="37"/>
      <c r="AF19" s="37"/>
      <c r="AG19" s="37"/>
      <c r="AH19" s="37"/>
      <c r="AI19" s="37"/>
      <c r="AJ19" s="37"/>
      <c r="AK19" s="37"/>
      <c r="AL19" s="38">
        <v>9</v>
      </c>
      <c r="AM19" s="12" t="s">
        <v>22</v>
      </c>
      <c r="AN19" s="13"/>
      <c r="AO19" s="13" t="s">
        <v>23</v>
      </c>
    </row>
    <row r="20" spans="1:41" ht="6.6" customHeight="1" thickBo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x14ac:dyDescent="0.2">
      <c r="A21" s="14" t="str">
        <f>A17</f>
        <v>校　名</v>
      </c>
      <c r="B21" s="63" t="s">
        <v>11</v>
      </c>
      <c r="C21" s="64"/>
      <c r="D21" s="64"/>
      <c r="E21" s="64"/>
      <c r="F21" s="64"/>
      <c r="G21" s="64"/>
      <c r="H21" s="64"/>
      <c r="I21" s="63" t="s">
        <v>12</v>
      </c>
      <c r="J21" s="64"/>
      <c r="K21" s="64"/>
      <c r="L21" s="64"/>
      <c r="M21" s="64"/>
      <c r="N21" s="65"/>
      <c r="O21" s="63" t="s">
        <v>13</v>
      </c>
      <c r="P21" s="64"/>
      <c r="Q21" s="65"/>
      <c r="R21" s="63" t="s">
        <v>18</v>
      </c>
      <c r="S21" s="66"/>
      <c r="T21" s="67"/>
      <c r="V21" s="14" t="str">
        <f>V17</f>
        <v>校　名</v>
      </c>
      <c r="W21" s="63" t="s">
        <v>11</v>
      </c>
      <c r="X21" s="64"/>
      <c r="Y21" s="64"/>
      <c r="Z21" s="64"/>
      <c r="AA21" s="64"/>
      <c r="AB21" s="64"/>
      <c r="AC21" s="64"/>
      <c r="AD21" s="63" t="s">
        <v>12</v>
      </c>
      <c r="AE21" s="64"/>
      <c r="AF21" s="64"/>
      <c r="AG21" s="64"/>
      <c r="AH21" s="64"/>
      <c r="AI21" s="65"/>
      <c r="AJ21" s="63" t="s">
        <v>13</v>
      </c>
      <c r="AK21" s="64"/>
      <c r="AL21" s="65"/>
      <c r="AM21" s="63" t="s">
        <v>37</v>
      </c>
      <c r="AN21" s="66"/>
      <c r="AO21" s="67"/>
    </row>
    <row r="22" spans="1:41" ht="22.8" x14ac:dyDescent="0.2">
      <c r="A22" s="42" t="str">
        <f>IF(A18="","",A18)</f>
        <v>日本文理</v>
      </c>
      <c r="B22" s="15" t="s">
        <v>14</v>
      </c>
      <c r="C22" s="44" t="s">
        <v>59</v>
      </c>
      <c r="D22" s="45"/>
      <c r="E22" s="45"/>
      <c r="F22" s="45"/>
      <c r="G22" s="45"/>
      <c r="H22" s="46"/>
      <c r="I22" s="54"/>
      <c r="J22" s="69"/>
      <c r="K22" s="69"/>
      <c r="L22" s="69"/>
      <c r="M22" s="69"/>
      <c r="N22" s="70"/>
      <c r="O22" s="47" t="s">
        <v>64</v>
      </c>
      <c r="P22" s="48"/>
      <c r="Q22" s="49"/>
      <c r="R22" s="47" t="s">
        <v>65</v>
      </c>
      <c r="S22" s="53"/>
      <c r="T22" s="86"/>
      <c r="V22" s="42" t="str">
        <f>IF(V18="","",V18)</f>
        <v>新向南商</v>
      </c>
      <c r="W22" s="15" t="s">
        <v>16</v>
      </c>
      <c r="X22" s="44" t="s">
        <v>103</v>
      </c>
      <c r="Y22" s="45"/>
      <c r="Z22" s="45"/>
      <c r="AA22" s="45"/>
      <c r="AB22" s="45"/>
      <c r="AC22" s="46"/>
      <c r="AD22" s="47" t="s">
        <v>107</v>
      </c>
      <c r="AE22" s="48"/>
      <c r="AF22" s="48"/>
      <c r="AG22" s="48"/>
      <c r="AH22" s="48"/>
      <c r="AI22" s="49"/>
      <c r="AJ22" s="54"/>
      <c r="AK22" s="69"/>
      <c r="AL22" s="70"/>
      <c r="AM22" s="54"/>
      <c r="AN22" s="55"/>
      <c r="AO22" s="56"/>
    </row>
    <row r="23" spans="1:41" ht="22.8" x14ac:dyDescent="0.2">
      <c r="A23" s="68"/>
      <c r="B23" s="16" t="s">
        <v>15</v>
      </c>
      <c r="C23" s="75" t="s">
        <v>60</v>
      </c>
      <c r="D23" s="76"/>
      <c r="E23" s="76"/>
      <c r="F23" s="76"/>
      <c r="G23" s="76"/>
      <c r="H23" s="77"/>
      <c r="I23" s="71"/>
      <c r="J23" s="72"/>
      <c r="K23" s="72"/>
      <c r="L23" s="72"/>
      <c r="M23" s="72"/>
      <c r="N23" s="73"/>
      <c r="O23" s="83"/>
      <c r="P23" s="84"/>
      <c r="Q23" s="85"/>
      <c r="R23" s="83"/>
      <c r="S23" s="84"/>
      <c r="T23" s="87"/>
      <c r="V23" s="68"/>
      <c r="W23" s="16" t="s">
        <v>15</v>
      </c>
      <c r="X23" s="75" t="s">
        <v>104</v>
      </c>
      <c r="Y23" s="76"/>
      <c r="Z23" s="76"/>
      <c r="AA23" s="76"/>
      <c r="AB23" s="76"/>
      <c r="AC23" s="77"/>
      <c r="AD23" s="83"/>
      <c r="AE23" s="84"/>
      <c r="AF23" s="84"/>
      <c r="AG23" s="84"/>
      <c r="AH23" s="84"/>
      <c r="AI23" s="85"/>
      <c r="AJ23" s="71"/>
      <c r="AK23" s="72"/>
      <c r="AL23" s="73"/>
      <c r="AM23" s="71"/>
      <c r="AN23" s="72"/>
      <c r="AO23" s="74"/>
    </row>
    <row r="24" spans="1:41" ht="22.8" customHeight="1" x14ac:dyDescent="0.2">
      <c r="A24" s="42" t="str">
        <f>IF(A19="","",A19)</f>
        <v>開志学園</v>
      </c>
      <c r="B24" s="15" t="s">
        <v>16</v>
      </c>
      <c r="C24" s="44" t="s">
        <v>61</v>
      </c>
      <c r="D24" s="45"/>
      <c r="E24" s="45"/>
      <c r="F24" s="45"/>
      <c r="G24" s="45"/>
      <c r="H24" s="46"/>
      <c r="I24" s="47" t="s">
        <v>63</v>
      </c>
      <c r="J24" s="48"/>
      <c r="K24" s="48"/>
      <c r="L24" s="48"/>
      <c r="M24" s="48"/>
      <c r="N24" s="49"/>
      <c r="O24" s="54"/>
      <c r="P24" s="78"/>
      <c r="Q24" s="79"/>
      <c r="R24" s="54"/>
      <c r="S24" s="55"/>
      <c r="T24" s="56"/>
      <c r="V24" s="42" t="str">
        <f>IF(V19="","",V19)</f>
        <v>敬和学園</v>
      </c>
      <c r="W24" s="15" t="s">
        <v>16</v>
      </c>
      <c r="X24" s="44" t="s">
        <v>105</v>
      </c>
      <c r="Y24" s="45"/>
      <c r="Z24" s="45"/>
      <c r="AA24" s="45"/>
      <c r="AB24" s="45"/>
      <c r="AC24" s="46"/>
      <c r="AD24" s="88" t="s">
        <v>108</v>
      </c>
      <c r="AE24" s="89"/>
      <c r="AF24" s="89"/>
      <c r="AG24" s="89"/>
      <c r="AH24" s="89"/>
      <c r="AI24" s="90"/>
      <c r="AJ24" s="47" t="s">
        <v>109</v>
      </c>
      <c r="AK24" s="53"/>
      <c r="AL24" s="49"/>
      <c r="AM24" s="54"/>
      <c r="AN24" s="55"/>
      <c r="AO24" s="56"/>
    </row>
    <row r="25" spans="1:41" ht="23.4" thickBot="1" x14ac:dyDescent="0.25">
      <c r="A25" s="43"/>
      <c r="B25" s="17" t="s">
        <v>15</v>
      </c>
      <c r="C25" s="60" t="s">
        <v>62</v>
      </c>
      <c r="D25" s="61"/>
      <c r="E25" s="61"/>
      <c r="F25" s="61"/>
      <c r="G25" s="61"/>
      <c r="H25" s="62"/>
      <c r="I25" s="50"/>
      <c r="J25" s="51"/>
      <c r="K25" s="51"/>
      <c r="L25" s="51"/>
      <c r="M25" s="51"/>
      <c r="N25" s="52"/>
      <c r="O25" s="80"/>
      <c r="P25" s="81"/>
      <c r="Q25" s="82"/>
      <c r="R25" s="57"/>
      <c r="S25" s="58"/>
      <c r="T25" s="59"/>
      <c r="V25" s="43"/>
      <c r="W25" s="17" t="s">
        <v>15</v>
      </c>
      <c r="X25" s="60" t="s">
        <v>106</v>
      </c>
      <c r="Y25" s="61"/>
      <c r="Z25" s="61"/>
      <c r="AA25" s="61"/>
      <c r="AB25" s="61"/>
      <c r="AC25" s="62"/>
      <c r="AD25" s="91"/>
      <c r="AE25" s="92"/>
      <c r="AF25" s="92"/>
      <c r="AG25" s="92"/>
      <c r="AH25" s="92"/>
      <c r="AI25" s="93"/>
      <c r="AJ25" s="50"/>
      <c r="AK25" s="51"/>
      <c r="AL25" s="52"/>
      <c r="AM25" s="57"/>
      <c r="AN25" s="58"/>
      <c r="AO25" s="59"/>
    </row>
    <row r="26" spans="1:41" x14ac:dyDescent="0.2">
      <c r="A26" s="13"/>
      <c r="B26" s="18"/>
      <c r="C26" s="19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41" ht="17.399999999999999" thickBot="1" x14ac:dyDescent="0.3">
      <c r="A27" s="4" t="s">
        <v>21</v>
      </c>
      <c r="B27" s="3"/>
      <c r="C27" s="27" t="s">
        <v>39</v>
      </c>
      <c r="D27" s="7"/>
      <c r="E27" s="8"/>
      <c r="F27" s="9" t="s">
        <v>38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34</v>
      </c>
      <c r="W27" s="3"/>
      <c r="X27" s="27" t="s">
        <v>39</v>
      </c>
      <c r="Y27" s="7"/>
      <c r="Z27" s="8"/>
      <c r="AA27" s="9" t="s">
        <v>38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 x14ac:dyDescent="0.25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36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 x14ac:dyDescent="0.2">
      <c r="A29" s="39" t="s">
        <v>44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6">
        <v>0</v>
      </c>
      <c r="R29" s="12" t="s">
        <v>22</v>
      </c>
      <c r="S29" s="13">
        <v>5</v>
      </c>
      <c r="T29" s="12" t="s">
        <v>10</v>
      </c>
      <c r="V29" s="39" t="s">
        <v>72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/>
      <c r="AE29" s="35"/>
      <c r="AF29" s="35"/>
      <c r="AG29" s="35"/>
      <c r="AH29" s="35"/>
      <c r="AI29" s="35"/>
      <c r="AJ29" s="35"/>
      <c r="AK29" s="35"/>
      <c r="AL29" s="36">
        <v>0</v>
      </c>
      <c r="AM29" s="12" t="s">
        <v>22</v>
      </c>
      <c r="AN29" s="13">
        <v>7</v>
      </c>
      <c r="AO29" s="12" t="s">
        <v>10</v>
      </c>
    </row>
    <row r="30" spans="1:41" ht="21" customHeight="1" thickBot="1" x14ac:dyDescent="0.25">
      <c r="A30" s="40" t="s">
        <v>45</v>
      </c>
      <c r="B30" s="37">
        <v>3</v>
      </c>
      <c r="C30" s="37">
        <v>1</v>
      </c>
      <c r="D30" s="37">
        <v>2</v>
      </c>
      <c r="E30" s="37">
        <v>4</v>
      </c>
      <c r="F30" s="37" t="s">
        <v>20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8">
        <v>10</v>
      </c>
      <c r="R30" s="12" t="s">
        <v>22</v>
      </c>
      <c r="S30" s="13"/>
      <c r="T30" s="13" t="s">
        <v>23</v>
      </c>
      <c r="V30" s="40" t="s">
        <v>73</v>
      </c>
      <c r="W30" s="37">
        <v>4</v>
      </c>
      <c r="X30" s="37">
        <v>2</v>
      </c>
      <c r="Y30" s="37">
        <v>0</v>
      </c>
      <c r="Z30" s="37">
        <v>0</v>
      </c>
      <c r="AA30" s="37">
        <v>0</v>
      </c>
      <c r="AB30" s="37">
        <v>0</v>
      </c>
      <c r="AC30" s="37" t="s">
        <v>88</v>
      </c>
      <c r="AD30" s="37"/>
      <c r="AE30" s="37"/>
      <c r="AF30" s="37"/>
      <c r="AG30" s="37"/>
      <c r="AH30" s="37"/>
      <c r="AI30" s="37"/>
      <c r="AJ30" s="37"/>
      <c r="AK30" s="37"/>
      <c r="AL30" s="38">
        <v>7</v>
      </c>
      <c r="AM30" s="12" t="s">
        <v>22</v>
      </c>
      <c r="AN30" s="13"/>
      <c r="AO30" s="13" t="s">
        <v>23</v>
      </c>
    </row>
    <row r="31" spans="1:41" ht="6.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x14ac:dyDescent="0.2">
      <c r="A32" s="14" t="str">
        <f>A28</f>
        <v>校　名</v>
      </c>
      <c r="B32" s="63" t="s">
        <v>11</v>
      </c>
      <c r="C32" s="64"/>
      <c r="D32" s="64"/>
      <c r="E32" s="64"/>
      <c r="F32" s="64"/>
      <c r="G32" s="64"/>
      <c r="H32" s="64"/>
      <c r="I32" s="63" t="s">
        <v>12</v>
      </c>
      <c r="J32" s="64"/>
      <c r="K32" s="64"/>
      <c r="L32" s="64"/>
      <c r="M32" s="64"/>
      <c r="N32" s="65"/>
      <c r="O32" s="63" t="s">
        <v>13</v>
      </c>
      <c r="P32" s="64"/>
      <c r="Q32" s="65"/>
      <c r="R32" s="63" t="s">
        <v>18</v>
      </c>
      <c r="S32" s="66"/>
      <c r="T32" s="67"/>
      <c r="V32" s="14" t="str">
        <f>V28</f>
        <v>校　名</v>
      </c>
      <c r="W32" s="63" t="s">
        <v>11</v>
      </c>
      <c r="X32" s="64"/>
      <c r="Y32" s="64"/>
      <c r="Z32" s="64"/>
      <c r="AA32" s="64"/>
      <c r="AB32" s="64"/>
      <c r="AC32" s="64"/>
      <c r="AD32" s="63" t="s">
        <v>12</v>
      </c>
      <c r="AE32" s="64"/>
      <c r="AF32" s="64"/>
      <c r="AG32" s="64"/>
      <c r="AH32" s="64"/>
      <c r="AI32" s="65"/>
      <c r="AJ32" s="63" t="s">
        <v>13</v>
      </c>
      <c r="AK32" s="64"/>
      <c r="AL32" s="65"/>
      <c r="AM32" s="63" t="s">
        <v>37</v>
      </c>
      <c r="AN32" s="66"/>
      <c r="AO32" s="67"/>
    </row>
    <row r="33" spans="1:41" ht="22.8" x14ac:dyDescent="0.2">
      <c r="A33" s="42" t="str">
        <f>IF(A29="","",A29)</f>
        <v>新津</v>
      </c>
      <c r="B33" s="15" t="s">
        <v>14</v>
      </c>
      <c r="C33" s="44" t="s">
        <v>55</v>
      </c>
      <c r="D33" s="45"/>
      <c r="E33" s="45"/>
      <c r="F33" s="45"/>
      <c r="G33" s="45"/>
      <c r="H33" s="46"/>
      <c r="I33" s="54"/>
      <c r="J33" s="69"/>
      <c r="K33" s="69"/>
      <c r="L33" s="69"/>
      <c r="M33" s="69"/>
      <c r="N33" s="70"/>
      <c r="O33" s="54"/>
      <c r="P33" s="69"/>
      <c r="Q33" s="70"/>
      <c r="R33" s="54"/>
      <c r="S33" s="55"/>
      <c r="T33" s="56"/>
      <c r="V33" s="42" t="str">
        <f>IF(V29="","",V29)</f>
        <v>新潟東</v>
      </c>
      <c r="W33" s="15" t="s">
        <v>16</v>
      </c>
      <c r="X33" s="44" t="s">
        <v>89</v>
      </c>
      <c r="Y33" s="45"/>
      <c r="Z33" s="45"/>
      <c r="AA33" s="45"/>
      <c r="AB33" s="45"/>
      <c r="AC33" s="46"/>
      <c r="AD33" s="47" t="s">
        <v>92</v>
      </c>
      <c r="AE33" s="48"/>
      <c r="AF33" s="48"/>
      <c r="AG33" s="48"/>
      <c r="AH33" s="48"/>
      <c r="AI33" s="49"/>
      <c r="AJ33" s="54"/>
      <c r="AK33" s="69"/>
      <c r="AL33" s="70"/>
      <c r="AM33" s="54"/>
      <c r="AN33" s="55"/>
      <c r="AO33" s="56"/>
    </row>
    <row r="34" spans="1:41" ht="22.8" x14ac:dyDescent="0.2">
      <c r="A34" s="68"/>
      <c r="B34" s="16" t="s">
        <v>15</v>
      </c>
      <c r="C34" s="75" t="s">
        <v>56</v>
      </c>
      <c r="D34" s="76"/>
      <c r="E34" s="76"/>
      <c r="F34" s="76"/>
      <c r="G34" s="76"/>
      <c r="H34" s="77"/>
      <c r="I34" s="71"/>
      <c r="J34" s="72"/>
      <c r="K34" s="72"/>
      <c r="L34" s="72"/>
      <c r="M34" s="72"/>
      <c r="N34" s="73"/>
      <c r="O34" s="71"/>
      <c r="P34" s="72"/>
      <c r="Q34" s="73"/>
      <c r="R34" s="71"/>
      <c r="S34" s="72"/>
      <c r="T34" s="74"/>
      <c r="V34" s="68"/>
      <c r="W34" s="16" t="s">
        <v>15</v>
      </c>
      <c r="X34" s="75" t="s">
        <v>90</v>
      </c>
      <c r="Y34" s="76"/>
      <c r="Z34" s="76"/>
      <c r="AA34" s="76"/>
      <c r="AB34" s="76"/>
      <c r="AC34" s="77"/>
      <c r="AD34" s="83"/>
      <c r="AE34" s="84"/>
      <c r="AF34" s="84"/>
      <c r="AG34" s="84"/>
      <c r="AH34" s="84"/>
      <c r="AI34" s="85"/>
      <c r="AJ34" s="71"/>
      <c r="AK34" s="72"/>
      <c r="AL34" s="73"/>
      <c r="AM34" s="71"/>
      <c r="AN34" s="72"/>
      <c r="AO34" s="74"/>
    </row>
    <row r="35" spans="1:41" ht="22.8" customHeight="1" x14ac:dyDescent="0.2">
      <c r="A35" s="42" t="str">
        <f>IF(A30="","",A30)</f>
        <v>新潟明訓</v>
      </c>
      <c r="B35" s="15" t="s">
        <v>16</v>
      </c>
      <c r="C35" s="44" t="s">
        <v>110</v>
      </c>
      <c r="D35" s="45"/>
      <c r="E35" s="45"/>
      <c r="F35" s="45"/>
      <c r="G35" s="45"/>
      <c r="H35" s="46"/>
      <c r="I35" s="47" t="s">
        <v>82</v>
      </c>
      <c r="J35" s="48"/>
      <c r="K35" s="48"/>
      <c r="L35" s="48"/>
      <c r="M35" s="48"/>
      <c r="N35" s="49"/>
      <c r="O35" s="47" t="s">
        <v>58</v>
      </c>
      <c r="P35" s="53"/>
      <c r="Q35" s="49"/>
      <c r="R35" s="54"/>
      <c r="S35" s="55"/>
      <c r="T35" s="56"/>
      <c r="V35" s="42" t="str">
        <f>IF(V30="","",V30)</f>
        <v>新潟商</v>
      </c>
      <c r="W35" s="15" t="s">
        <v>16</v>
      </c>
      <c r="X35" s="44" t="s">
        <v>94</v>
      </c>
      <c r="Y35" s="45"/>
      <c r="Z35" s="45"/>
      <c r="AA35" s="45"/>
      <c r="AB35" s="45"/>
      <c r="AC35" s="46"/>
      <c r="AD35" s="47" t="s">
        <v>95</v>
      </c>
      <c r="AE35" s="48"/>
      <c r="AF35" s="48"/>
      <c r="AG35" s="48"/>
      <c r="AH35" s="48"/>
      <c r="AI35" s="49"/>
      <c r="AJ35" s="47" t="s">
        <v>93</v>
      </c>
      <c r="AK35" s="94"/>
      <c r="AL35" s="95"/>
      <c r="AM35" s="54"/>
      <c r="AN35" s="55"/>
      <c r="AO35" s="56"/>
    </row>
    <row r="36" spans="1:41" ht="23.4" thickBot="1" x14ac:dyDescent="0.25">
      <c r="A36" s="43"/>
      <c r="B36" s="17" t="s">
        <v>15</v>
      </c>
      <c r="C36" s="60" t="s">
        <v>57</v>
      </c>
      <c r="D36" s="61"/>
      <c r="E36" s="61"/>
      <c r="F36" s="61"/>
      <c r="G36" s="61"/>
      <c r="H36" s="62"/>
      <c r="I36" s="50"/>
      <c r="J36" s="51"/>
      <c r="K36" s="51"/>
      <c r="L36" s="51"/>
      <c r="M36" s="51"/>
      <c r="N36" s="52"/>
      <c r="O36" s="50"/>
      <c r="P36" s="51"/>
      <c r="Q36" s="52"/>
      <c r="R36" s="57"/>
      <c r="S36" s="58"/>
      <c r="T36" s="59"/>
      <c r="V36" s="43"/>
      <c r="W36" s="17" t="s">
        <v>15</v>
      </c>
      <c r="X36" s="60" t="s">
        <v>91</v>
      </c>
      <c r="Y36" s="61"/>
      <c r="Z36" s="61"/>
      <c r="AA36" s="61"/>
      <c r="AB36" s="61"/>
      <c r="AC36" s="62"/>
      <c r="AD36" s="50"/>
      <c r="AE36" s="51"/>
      <c r="AF36" s="51"/>
      <c r="AG36" s="51"/>
      <c r="AH36" s="51"/>
      <c r="AI36" s="52"/>
      <c r="AJ36" s="96"/>
      <c r="AK36" s="97"/>
      <c r="AL36" s="98"/>
      <c r="AM36" s="57"/>
      <c r="AN36" s="58"/>
      <c r="AO36" s="59"/>
    </row>
    <row r="37" spans="1:41" x14ac:dyDescent="0.2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ht="17.399999999999999" thickBot="1" x14ac:dyDescent="0.3">
      <c r="A38" s="4" t="s">
        <v>21</v>
      </c>
      <c r="B38" s="3"/>
      <c r="C38" s="27" t="s">
        <v>40</v>
      </c>
      <c r="D38" s="7"/>
      <c r="E38" s="8"/>
      <c r="F38" s="9" t="s">
        <v>38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34</v>
      </c>
      <c r="W38" s="3"/>
      <c r="X38" s="27" t="s">
        <v>40</v>
      </c>
      <c r="Y38" s="7"/>
      <c r="Z38" s="8"/>
      <c r="AA38" s="9" t="s">
        <v>38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36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46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6">
        <v>0</v>
      </c>
      <c r="R40" s="12" t="s">
        <v>22</v>
      </c>
      <c r="S40" s="13">
        <v>5</v>
      </c>
      <c r="T40" s="12" t="s">
        <v>10</v>
      </c>
      <c r="V40" s="39" t="s">
        <v>66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1</v>
      </c>
      <c r="AD40" s="35"/>
      <c r="AE40" s="35"/>
      <c r="AF40" s="35"/>
      <c r="AG40" s="35"/>
      <c r="AH40" s="35"/>
      <c r="AI40" s="35"/>
      <c r="AJ40" s="35"/>
      <c r="AK40" s="35"/>
      <c r="AL40" s="36">
        <v>1</v>
      </c>
      <c r="AM40" s="12" t="s">
        <v>22</v>
      </c>
      <c r="AN40" s="13">
        <v>7</v>
      </c>
      <c r="AO40" s="12" t="s">
        <v>10</v>
      </c>
    </row>
    <row r="41" spans="1:41" ht="21" customHeight="1" thickBot="1" x14ac:dyDescent="0.25">
      <c r="A41" s="40" t="s">
        <v>47</v>
      </c>
      <c r="B41" s="37">
        <v>2</v>
      </c>
      <c r="C41" s="37">
        <v>12</v>
      </c>
      <c r="D41" s="37">
        <v>4</v>
      </c>
      <c r="E41" s="37">
        <v>1</v>
      </c>
      <c r="F41" s="37" t="s">
        <v>20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8">
        <v>19</v>
      </c>
      <c r="R41" s="12" t="s">
        <v>22</v>
      </c>
      <c r="S41" s="13"/>
      <c r="T41" s="13" t="s">
        <v>23</v>
      </c>
      <c r="V41" s="40" t="s">
        <v>67</v>
      </c>
      <c r="W41" s="37">
        <v>5</v>
      </c>
      <c r="X41" s="37">
        <v>2</v>
      </c>
      <c r="Y41" s="37">
        <v>0</v>
      </c>
      <c r="Z41" s="37">
        <v>0</v>
      </c>
      <c r="AA41" s="37">
        <v>0</v>
      </c>
      <c r="AB41" s="37">
        <v>1</v>
      </c>
      <c r="AC41" s="37" t="s">
        <v>20</v>
      </c>
      <c r="AD41" s="37"/>
      <c r="AE41" s="37"/>
      <c r="AF41" s="37"/>
      <c r="AG41" s="37"/>
      <c r="AH41" s="37"/>
      <c r="AI41" s="37"/>
      <c r="AJ41" s="37"/>
      <c r="AK41" s="37"/>
      <c r="AL41" s="38">
        <v>8</v>
      </c>
      <c r="AM41" s="12" t="s">
        <v>22</v>
      </c>
      <c r="AN41" s="13"/>
      <c r="AO41" s="13" t="s">
        <v>23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63" t="s">
        <v>11</v>
      </c>
      <c r="C43" s="64"/>
      <c r="D43" s="64"/>
      <c r="E43" s="64"/>
      <c r="F43" s="64"/>
      <c r="G43" s="64"/>
      <c r="H43" s="64"/>
      <c r="I43" s="63" t="s">
        <v>12</v>
      </c>
      <c r="J43" s="64"/>
      <c r="K43" s="64"/>
      <c r="L43" s="64"/>
      <c r="M43" s="64"/>
      <c r="N43" s="65"/>
      <c r="O43" s="63" t="s">
        <v>13</v>
      </c>
      <c r="P43" s="64"/>
      <c r="Q43" s="65"/>
      <c r="R43" s="63" t="s">
        <v>18</v>
      </c>
      <c r="S43" s="66"/>
      <c r="T43" s="67"/>
      <c r="V43" s="14" t="str">
        <f>V39</f>
        <v>校　名</v>
      </c>
      <c r="W43" s="63" t="s">
        <v>11</v>
      </c>
      <c r="X43" s="64"/>
      <c r="Y43" s="64"/>
      <c r="Z43" s="64"/>
      <c r="AA43" s="64"/>
      <c r="AB43" s="64"/>
      <c r="AC43" s="64"/>
      <c r="AD43" s="63" t="s">
        <v>12</v>
      </c>
      <c r="AE43" s="64"/>
      <c r="AF43" s="64"/>
      <c r="AG43" s="64"/>
      <c r="AH43" s="64"/>
      <c r="AI43" s="65"/>
      <c r="AJ43" s="63" t="s">
        <v>13</v>
      </c>
      <c r="AK43" s="64"/>
      <c r="AL43" s="65"/>
      <c r="AM43" s="63" t="s">
        <v>37</v>
      </c>
      <c r="AN43" s="66"/>
      <c r="AO43" s="67"/>
    </row>
    <row r="44" spans="1:41" ht="22.8" x14ac:dyDescent="0.2">
      <c r="A44" s="42" t="str">
        <f>IF(A40="","",A40)</f>
        <v>十総・塩沢</v>
      </c>
      <c r="B44" s="15" t="s">
        <v>14</v>
      </c>
      <c r="C44" s="44" t="s">
        <v>50</v>
      </c>
      <c r="D44" s="45"/>
      <c r="E44" s="45"/>
      <c r="F44" s="45"/>
      <c r="G44" s="45"/>
      <c r="H44" s="46"/>
      <c r="I44" s="54"/>
      <c r="J44" s="69"/>
      <c r="K44" s="69"/>
      <c r="L44" s="69"/>
      <c r="M44" s="69"/>
      <c r="N44" s="70"/>
      <c r="O44" s="54"/>
      <c r="P44" s="69"/>
      <c r="Q44" s="70"/>
      <c r="R44" s="54"/>
      <c r="S44" s="55"/>
      <c r="T44" s="56"/>
      <c r="V44" s="42" t="str">
        <f>IF(V40="","",V40)</f>
        <v>三条東</v>
      </c>
      <c r="W44" s="15" t="s">
        <v>16</v>
      </c>
      <c r="X44" s="44" t="s">
        <v>83</v>
      </c>
      <c r="Y44" s="45"/>
      <c r="Z44" s="45"/>
      <c r="AA44" s="45"/>
      <c r="AB44" s="45"/>
      <c r="AC44" s="46"/>
      <c r="AD44" s="54"/>
      <c r="AE44" s="69"/>
      <c r="AF44" s="69"/>
      <c r="AG44" s="69"/>
      <c r="AH44" s="69"/>
      <c r="AI44" s="70"/>
      <c r="AJ44" s="54"/>
      <c r="AK44" s="69"/>
      <c r="AL44" s="70"/>
      <c r="AM44" s="54"/>
      <c r="AN44" s="55"/>
      <c r="AO44" s="56"/>
    </row>
    <row r="45" spans="1:41" ht="22.8" x14ac:dyDescent="0.2">
      <c r="A45" s="68"/>
      <c r="B45" s="16" t="s">
        <v>15</v>
      </c>
      <c r="C45" s="75" t="s">
        <v>81</v>
      </c>
      <c r="D45" s="76"/>
      <c r="E45" s="76"/>
      <c r="F45" s="76"/>
      <c r="G45" s="76"/>
      <c r="H45" s="77"/>
      <c r="I45" s="71"/>
      <c r="J45" s="72"/>
      <c r="K45" s="72"/>
      <c r="L45" s="72"/>
      <c r="M45" s="72"/>
      <c r="N45" s="73"/>
      <c r="O45" s="71"/>
      <c r="P45" s="72"/>
      <c r="Q45" s="73"/>
      <c r="R45" s="71"/>
      <c r="S45" s="72"/>
      <c r="T45" s="74"/>
      <c r="V45" s="68"/>
      <c r="W45" s="16" t="s">
        <v>15</v>
      </c>
      <c r="X45" s="75" t="s">
        <v>84</v>
      </c>
      <c r="Y45" s="76"/>
      <c r="Z45" s="76"/>
      <c r="AA45" s="76"/>
      <c r="AB45" s="76"/>
      <c r="AC45" s="77"/>
      <c r="AD45" s="71"/>
      <c r="AE45" s="72"/>
      <c r="AF45" s="72"/>
      <c r="AG45" s="72"/>
      <c r="AH45" s="72"/>
      <c r="AI45" s="73"/>
      <c r="AJ45" s="71"/>
      <c r="AK45" s="72"/>
      <c r="AL45" s="73"/>
      <c r="AM45" s="71"/>
      <c r="AN45" s="72"/>
      <c r="AO45" s="74"/>
    </row>
    <row r="46" spans="1:41" ht="22.8" customHeight="1" x14ac:dyDescent="0.2">
      <c r="A46" s="42" t="str">
        <f>IF(A41="","",A41)</f>
        <v>中越</v>
      </c>
      <c r="B46" s="15" t="s">
        <v>16</v>
      </c>
      <c r="C46" s="44" t="s">
        <v>51</v>
      </c>
      <c r="D46" s="45"/>
      <c r="E46" s="45"/>
      <c r="F46" s="45"/>
      <c r="G46" s="45"/>
      <c r="H46" s="46"/>
      <c r="I46" s="47" t="s">
        <v>53</v>
      </c>
      <c r="J46" s="48"/>
      <c r="K46" s="48"/>
      <c r="L46" s="48"/>
      <c r="M46" s="48"/>
      <c r="N46" s="49"/>
      <c r="O46" s="100" t="s">
        <v>54</v>
      </c>
      <c r="P46" s="101"/>
      <c r="Q46" s="102"/>
      <c r="R46" s="54"/>
      <c r="S46" s="55"/>
      <c r="T46" s="56"/>
      <c r="V46" s="42" t="str">
        <f>IF(V41="","",V41)</f>
        <v>長岡工</v>
      </c>
      <c r="W46" s="15" t="s">
        <v>16</v>
      </c>
      <c r="X46" s="44" t="s">
        <v>85</v>
      </c>
      <c r="Y46" s="45"/>
      <c r="Z46" s="45"/>
      <c r="AA46" s="45"/>
      <c r="AB46" s="45"/>
      <c r="AC46" s="46"/>
      <c r="AD46" s="54"/>
      <c r="AE46" s="69"/>
      <c r="AF46" s="69"/>
      <c r="AG46" s="69"/>
      <c r="AH46" s="69"/>
      <c r="AI46" s="70"/>
      <c r="AJ46" s="47" t="s">
        <v>87</v>
      </c>
      <c r="AK46" s="94"/>
      <c r="AL46" s="95"/>
      <c r="AM46" s="54"/>
      <c r="AN46" s="55"/>
      <c r="AO46" s="56"/>
    </row>
    <row r="47" spans="1:41" ht="23.4" thickBot="1" x14ac:dyDescent="0.25">
      <c r="A47" s="43"/>
      <c r="B47" s="17" t="s">
        <v>15</v>
      </c>
      <c r="C47" s="60" t="s">
        <v>52</v>
      </c>
      <c r="D47" s="61"/>
      <c r="E47" s="61"/>
      <c r="F47" s="61"/>
      <c r="G47" s="61"/>
      <c r="H47" s="62"/>
      <c r="I47" s="50"/>
      <c r="J47" s="51"/>
      <c r="K47" s="51"/>
      <c r="L47" s="51"/>
      <c r="M47" s="51"/>
      <c r="N47" s="52"/>
      <c r="O47" s="103"/>
      <c r="P47" s="104"/>
      <c r="Q47" s="105"/>
      <c r="R47" s="57"/>
      <c r="S47" s="58"/>
      <c r="T47" s="59"/>
      <c r="V47" s="43"/>
      <c r="W47" s="17" t="s">
        <v>15</v>
      </c>
      <c r="X47" s="60" t="s">
        <v>86</v>
      </c>
      <c r="Y47" s="61"/>
      <c r="Z47" s="61"/>
      <c r="AA47" s="61"/>
      <c r="AB47" s="61"/>
      <c r="AC47" s="62"/>
      <c r="AD47" s="57"/>
      <c r="AE47" s="58"/>
      <c r="AF47" s="58"/>
      <c r="AG47" s="58"/>
      <c r="AH47" s="58"/>
      <c r="AI47" s="99"/>
      <c r="AJ47" s="96"/>
      <c r="AK47" s="97"/>
      <c r="AL47" s="98"/>
      <c r="AM47" s="57"/>
      <c r="AN47" s="58"/>
      <c r="AO47" s="59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 ht="17.399999999999999" thickBot="1" x14ac:dyDescent="0.3">
      <c r="A49" s="4" t="s">
        <v>21</v>
      </c>
      <c r="B49" s="3"/>
      <c r="C49" s="27" t="s">
        <v>41</v>
      </c>
      <c r="D49" s="7"/>
      <c r="E49" s="8"/>
      <c r="F49" s="9" t="s">
        <v>38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34</v>
      </c>
      <c r="W49" s="3"/>
      <c r="X49" s="27" t="s">
        <v>41</v>
      </c>
      <c r="Y49" s="7"/>
      <c r="Z49" s="8"/>
      <c r="AA49" s="9" t="s">
        <v>38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>
        <v>10</v>
      </c>
      <c r="L50" s="33">
        <v>11</v>
      </c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36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 x14ac:dyDescent="0.2">
      <c r="A51" s="39" t="s">
        <v>48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1</v>
      </c>
      <c r="H51" s="35">
        <v>0</v>
      </c>
      <c r="I51" s="35">
        <v>0</v>
      </c>
      <c r="J51" s="35">
        <v>1</v>
      </c>
      <c r="K51" s="35">
        <v>0</v>
      </c>
      <c r="L51" s="35">
        <v>2</v>
      </c>
      <c r="M51" s="35"/>
      <c r="N51" s="35"/>
      <c r="O51" s="35"/>
      <c r="P51" s="35"/>
      <c r="Q51" s="36">
        <v>4</v>
      </c>
      <c r="R51" s="12" t="s">
        <v>22</v>
      </c>
      <c r="S51" s="13"/>
      <c r="T51" s="12" t="s">
        <v>10</v>
      </c>
      <c r="V51" s="39" t="s">
        <v>68</v>
      </c>
      <c r="W51" s="35">
        <v>1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/>
      <c r="AE51" s="35"/>
      <c r="AF51" s="35"/>
      <c r="AG51" s="35"/>
      <c r="AH51" s="35"/>
      <c r="AI51" s="35"/>
      <c r="AJ51" s="35"/>
      <c r="AK51" s="35"/>
      <c r="AL51" s="36">
        <v>1</v>
      </c>
      <c r="AM51" s="12" t="s">
        <v>22</v>
      </c>
      <c r="AN51" s="13">
        <v>7</v>
      </c>
      <c r="AO51" s="12" t="s">
        <v>10</v>
      </c>
    </row>
    <row r="52" spans="1:41" ht="21" customHeight="1" thickBot="1" x14ac:dyDescent="0.25">
      <c r="A52" s="40" t="s">
        <v>49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2</v>
      </c>
      <c r="J52" s="37">
        <v>0</v>
      </c>
      <c r="K52" s="37">
        <v>0</v>
      </c>
      <c r="L52" s="37">
        <v>1</v>
      </c>
      <c r="M52" s="37"/>
      <c r="N52" s="37"/>
      <c r="O52" s="37"/>
      <c r="P52" s="37"/>
      <c r="Q52" s="38">
        <v>3</v>
      </c>
      <c r="R52" s="12" t="s">
        <v>22</v>
      </c>
      <c r="S52" s="13">
        <v>11</v>
      </c>
      <c r="T52" s="13" t="s">
        <v>23</v>
      </c>
      <c r="V52" s="40" t="s">
        <v>69</v>
      </c>
      <c r="W52" s="37">
        <v>3</v>
      </c>
      <c r="X52" s="37">
        <v>0</v>
      </c>
      <c r="Y52" s="37">
        <v>0</v>
      </c>
      <c r="Z52" s="37">
        <v>0</v>
      </c>
      <c r="AA52" s="37">
        <v>2</v>
      </c>
      <c r="AB52" s="37">
        <v>3</v>
      </c>
      <c r="AC52" s="37" t="s">
        <v>20</v>
      </c>
      <c r="AD52" s="37"/>
      <c r="AE52" s="37"/>
      <c r="AF52" s="37"/>
      <c r="AG52" s="37"/>
      <c r="AH52" s="37"/>
      <c r="AI52" s="37"/>
      <c r="AJ52" s="37"/>
      <c r="AK52" s="37"/>
      <c r="AL52" s="38">
        <v>8</v>
      </c>
      <c r="AM52" s="12" t="s">
        <v>22</v>
      </c>
      <c r="AN52" s="13"/>
      <c r="AO52" s="13" t="s">
        <v>23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 x14ac:dyDescent="0.2">
      <c r="A54" s="14" t="str">
        <f>A50</f>
        <v>校　名</v>
      </c>
      <c r="B54" s="63" t="s">
        <v>11</v>
      </c>
      <c r="C54" s="64"/>
      <c r="D54" s="64"/>
      <c r="E54" s="64"/>
      <c r="F54" s="64"/>
      <c r="G54" s="64"/>
      <c r="H54" s="64"/>
      <c r="I54" s="63" t="s">
        <v>12</v>
      </c>
      <c r="J54" s="64"/>
      <c r="K54" s="64"/>
      <c r="L54" s="64"/>
      <c r="M54" s="64"/>
      <c r="N54" s="65"/>
      <c r="O54" s="63" t="s">
        <v>13</v>
      </c>
      <c r="P54" s="64"/>
      <c r="Q54" s="65"/>
      <c r="R54" s="63" t="s">
        <v>18</v>
      </c>
      <c r="S54" s="66"/>
      <c r="T54" s="67"/>
      <c r="V54" s="14" t="str">
        <f>V50</f>
        <v>校　名</v>
      </c>
      <c r="W54" s="63" t="s">
        <v>11</v>
      </c>
      <c r="X54" s="64"/>
      <c r="Y54" s="64"/>
      <c r="Z54" s="64"/>
      <c r="AA54" s="64"/>
      <c r="AB54" s="64"/>
      <c r="AC54" s="64"/>
      <c r="AD54" s="63" t="s">
        <v>12</v>
      </c>
      <c r="AE54" s="64"/>
      <c r="AF54" s="64"/>
      <c r="AG54" s="64"/>
      <c r="AH54" s="64"/>
      <c r="AI54" s="65"/>
      <c r="AJ54" s="63" t="s">
        <v>13</v>
      </c>
      <c r="AK54" s="64"/>
      <c r="AL54" s="65"/>
      <c r="AM54" s="63" t="s">
        <v>37</v>
      </c>
      <c r="AN54" s="66"/>
      <c r="AO54" s="67"/>
    </row>
    <row r="55" spans="1:41" ht="22.8" x14ac:dyDescent="0.2">
      <c r="A55" s="42" t="str">
        <f>IF(A51="","",A51)</f>
        <v>関根学園</v>
      </c>
      <c r="B55" s="15" t="s">
        <v>14</v>
      </c>
      <c r="C55" s="44" t="s">
        <v>74</v>
      </c>
      <c r="D55" s="45"/>
      <c r="E55" s="45"/>
      <c r="F55" s="45"/>
      <c r="G55" s="45"/>
      <c r="H55" s="46"/>
      <c r="I55" s="47" t="s">
        <v>80</v>
      </c>
      <c r="J55" s="48"/>
      <c r="K55" s="48"/>
      <c r="L55" s="48"/>
      <c r="M55" s="48"/>
      <c r="N55" s="49"/>
      <c r="O55" s="54"/>
      <c r="P55" s="69"/>
      <c r="Q55" s="70"/>
      <c r="R55" s="47" t="s">
        <v>79</v>
      </c>
      <c r="S55" s="53"/>
      <c r="T55" s="86"/>
      <c r="V55" s="42" t="str">
        <f>IF(V51="","",V51)</f>
        <v>高商新井白嶺</v>
      </c>
      <c r="W55" s="15" t="s">
        <v>16</v>
      </c>
      <c r="X55" s="44" t="s">
        <v>96</v>
      </c>
      <c r="Y55" s="45"/>
      <c r="Z55" s="45"/>
      <c r="AA55" s="45"/>
      <c r="AB55" s="45"/>
      <c r="AC55" s="46"/>
      <c r="AD55" s="54"/>
      <c r="AE55" s="69"/>
      <c r="AF55" s="69"/>
      <c r="AG55" s="69"/>
      <c r="AH55" s="69"/>
      <c r="AI55" s="70"/>
      <c r="AJ55" s="54"/>
      <c r="AK55" s="69"/>
      <c r="AL55" s="70"/>
      <c r="AM55" s="54"/>
      <c r="AN55" s="55"/>
      <c r="AO55" s="56"/>
    </row>
    <row r="56" spans="1:41" ht="22.8" x14ac:dyDescent="0.2">
      <c r="A56" s="68"/>
      <c r="B56" s="16" t="s">
        <v>15</v>
      </c>
      <c r="C56" s="75" t="s">
        <v>75</v>
      </c>
      <c r="D56" s="76"/>
      <c r="E56" s="76"/>
      <c r="F56" s="76"/>
      <c r="G56" s="76"/>
      <c r="H56" s="77"/>
      <c r="I56" s="83"/>
      <c r="J56" s="84"/>
      <c r="K56" s="84"/>
      <c r="L56" s="84"/>
      <c r="M56" s="84"/>
      <c r="N56" s="85"/>
      <c r="O56" s="71"/>
      <c r="P56" s="72"/>
      <c r="Q56" s="73"/>
      <c r="R56" s="83"/>
      <c r="S56" s="84"/>
      <c r="T56" s="87"/>
      <c r="V56" s="68"/>
      <c r="W56" s="16" t="s">
        <v>15</v>
      </c>
      <c r="X56" s="75" t="s">
        <v>97</v>
      </c>
      <c r="Y56" s="76"/>
      <c r="Z56" s="76"/>
      <c r="AA56" s="76"/>
      <c r="AB56" s="76"/>
      <c r="AC56" s="77"/>
      <c r="AD56" s="71"/>
      <c r="AE56" s="72"/>
      <c r="AF56" s="72"/>
      <c r="AG56" s="72"/>
      <c r="AH56" s="72"/>
      <c r="AI56" s="73"/>
      <c r="AJ56" s="71"/>
      <c r="AK56" s="72"/>
      <c r="AL56" s="73"/>
      <c r="AM56" s="71"/>
      <c r="AN56" s="72"/>
      <c r="AO56" s="74"/>
    </row>
    <row r="57" spans="1:41" ht="22.8" customHeight="1" x14ac:dyDescent="0.2">
      <c r="A57" s="42" t="str">
        <f>IF(A52="","",A52)</f>
        <v>糸魚川</v>
      </c>
      <c r="B57" s="15" t="s">
        <v>16</v>
      </c>
      <c r="C57" s="44" t="s">
        <v>76</v>
      </c>
      <c r="D57" s="45"/>
      <c r="E57" s="45"/>
      <c r="F57" s="45"/>
      <c r="G57" s="45"/>
      <c r="H57" s="46"/>
      <c r="I57" s="54"/>
      <c r="J57" s="69"/>
      <c r="K57" s="69"/>
      <c r="L57" s="69"/>
      <c r="M57" s="69"/>
      <c r="N57" s="70"/>
      <c r="O57" s="47" t="s">
        <v>78</v>
      </c>
      <c r="P57" s="53"/>
      <c r="Q57" s="49"/>
      <c r="R57" s="54"/>
      <c r="S57" s="55"/>
      <c r="T57" s="56"/>
      <c r="V57" s="42" t="str">
        <f>IF(V52="","",V52)</f>
        <v>長岡</v>
      </c>
      <c r="W57" s="15" t="s">
        <v>16</v>
      </c>
      <c r="X57" s="44" t="s">
        <v>98</v>
      </c>
      <c r="Y57" s="45"/>
      <c r="Z57" s="45"/>
      <c r="AA57" s="45"/>
      <c r="AB57" s="45"/>
      <c r="AC57" s="46"/>
      <c r="AD57" s="47" t="s">
        <v>100</v>
      </c>
      <c r="AE57" s="48"/>
      <c r="AF57" s="48"/>
      <c r="AG57" s="48"/>
      <c r="AH57" s="48"/>
      <c r="AI57" s="49"/>
      <c r="AJ57" s="47" t="s">
        <v>101</v>
      </c>
      <c r="AK57" s="94"/>
      <c r="AL57" s="95"/>
      <c r="AM57" s="54"/>
      <c r="AN57" s="55"/>
      <c r="AO57" s="56"/>
    </row>
    <row r="58" spans="1:41" ht="23.4" thickBot="1" x14ac:dyDescent="0.25">
      <c r="A58" s="43"/>
      <c r="B58" s="17" t="s">
        <v>15</v>
      </c>
      <c r="C58" s="60" t="s">
        <v>77</v>
      </c>
      <c r="D58" s="61"/>
      <c r="E58" s="61"/>
      <c r="F58" s="61"/>
      <c r="G58" s="61"/>
      <c r="H58" s="62"/>
      <c r="I58" s="57"/>
      <c r="J58" s="58"/>
      <c r="K58" s="58"/>
      <c r="L58" s="58"/>
      <c r="M58" s="58"/>
      <c r="N58" s="99"/>
      <c r="O58" s="50"/>
      <c r="P58" s="51"/>
      <c r="Q58" s="52"/>
      <c r="R58" s="57"/>
      <c r="S58" s="58"/>
      <c r="T58" s="59"/>
      <c r="V58" s="43"/>
      <c r="W58" s="17" t="s">
        <v>15</v>
      </c>
      <c r="X58" s="60" t="s">
        <v>99</v>
      </c>
      <c r="Y58" s="61"/>
      <c r="Z58" s="61"/>
      <c r="AA58" s="61"/>
      <c r="AB58" s="61"/>
      <c r="AC58" s="62"/>
      <c r="AD58" s="50"/>
      <c r="AE58" s="51"/>
      <c r="AF58" s="51"/>
      <c r="AG58" s="51"/>
      <c r="AH58" s="51"/>
      <c r="AI58" s="52"/>
      <c r="AJ58" s="96"/>
      <c r="AK58" s="97"/>
      <c r="AL58" s="98"/>
      <c r="AM58" s="57"/>
      <c r="AN58" s="58"/>
      <c r="AO58" s="59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x14ac:dyDescent="0.2">
      <c r="A60" s="28" t="s">
        <v>0</v>
      </c>
      <c r="B60" s="29">
        <v>3</v>
      </c>
      <c r="C60" s="30" t="s">
        <v>1</v>
      </c>
      <c r="D60" s="30"/>
      <c r="E60" s="28" t="s">
        <v>2</v>
      </c>
      <c r="F60" s="29">
        <v>7</v>
      </c>
      <c r="G60" s="29" t="s">
        <v>3</v>
      </c>
      <c r="H60" s="29">
        <v>7</v>
      </c>
      <c r="I60" s="29" t="s">
        <v>4</v>
      </c>
      <c r="J60" s="29">
        <v>11</v>
      </c>
      <c r="K60" s="28" t="s">
        <v>5</v>
      </c>
      <c r="L60" s="28" t="s">
        <v>6</v>
      </c>
      <c r="M60" s="29" t="s">
        <v>111</v>
      </c>
      <c r="N60" s="30" t="s">
        <v>7</v>
      </c>
      <c r="O60" s="30"/>
      <c r="P60" s="31"/>
      <c r="Q60" s="24"/>
      <c r="R60" s="24"/>
      <c r="S60" s="24"/>
      <c r="T60" s="24"/>
      <c r="V60" s="13"/>
      <c r="W60" s="18"/>
      <c r="X60" s="19"/>
      <c r="Y60" s="20"/>
      <c r="Z60" s="20"/>
      <c r="AA60" s="20"/>
      <c r="AB60" s="20"/>
      <c r="AC60" s="20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6.8" x14ac:dyDescent="0.25">
      <c r="A61" s="4"/>
      <c r="B61" s="3"/>
      <c r="C61" s="2"/>
      <c r="E61" s="5"/>
      <c r="F61" s="6"/>
      <c r="G61" s="6"/>
      <c r="H61" s="6"/>
      <c r="I61" s="6"/>
      <c r="J61" s="6"/>
      <c r="K61" s="6"/>
      <c r="L61" s="6"/>
      <c r="M61" s="6"/>
      <c r="N61" s="6"/>
      <c r="O61" s="25"/>
      <c r="P61" s="26"/>
      <c r="Q61" s="24"/>
      <c r="R61"/>
      <c r="S61"/>
      <c r="T61"/>
      <c r="V61" s="13"/>
      <c r="W61" s="18"/>
      <c r="X61" s="19"/>
      <c r="Y61" s="20"/>
      <c r="Z61" s="20"/>
      <c r="AA61" s="20"/>
      <c r="AB61" s="20"/>
      <c r="AC61" s="20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7.399999999999999" thickBot="1" x14ac:dyDescent="0.3">
      <c r="A62" s="4" t="s">
        <v>21</v>
      </c>
      <c r="B62" s="3"/>
      <c r="C62" s="27" t="s">
        <v>35</v>
      </c>
      <c r="D62" s="7"/>
      <c r="E62" s="8"/>
      <c r="F62" s="9" t="s">
        <v>38</v>
      </c>
      <c r="G62" s="6"/>
      <c r="H62" s="6"/>
      <c r="I62" s="6"/>
      <c r="J62" s="6"/>
      <c r="K62" s="6"/>
      <c r="L62" s="6"/>
      <c r="M62" s="6"/>
      <c r="O62" s="22"/>
      <c r="P62" s="23"/>
      <c r="Q62" s="10"/>
      <c r="R62" s="11"/>
      <c r="S62" s="11"/>
      <c r="T62" s="11"/>
      <c r="V62" s="4" t="s">
        <v>34</v>
      </c>
      <c r="W62" s="3"/>
      <c r="X62" s="27" t="s">
        <v>35</v>
      </c>
      <c r="Y62" s="7"/>
      <c r="Z62" s="8"/>
      <c r="AA62" s="9" t="s">
        <v>38</v>
      </c>
      <c r="AB62" s="6"/>
      <c r="AC62" s="6"/>
      <c r="AD62" s="6"/>
      <c r="AE62" s="6"/>
      <c r="AF62" s="6"/>
      <c r="AG62" s="6"/>
      <c r="AH62" s="6"/>
      <c r="AJ62" s="22"/>
      <c r="AK62" s="23"/>
      <c r="AL62" s="10"/>
      <c r="AM62" s="11"/>
      <c r="AN62" s="11"/>
      <c r="AO62" s="11"/>
    </row>
    <row r="63" spans="1:41" ht="21" customHeight="1" thickBot="1" x14ac:dyDescent="0.25">
      <c r="A63" s="32" t="s">
        <v>8</v>
      </c>
      <c r="B63" s="33">
        <v>1</v>
      </c>
      <c r="C63" s="33">
        <v>2</v>
      </c>
      <c r="D63" s="33">
        <v>3</v>
      </c>
      <c r="E63" s="33">
        <v>4</v>
      </c>
      <c r="F63" s="33">
        <v>5</v>
      </c>
      <c r="G63" s="33">
        <v>6</v>
      </c>
      <c r="H63" s="33">
        <v>7</v>
      </c>
      <c r="I63" s="33">
        <v>8</v>
      </c>
      <c r="J63" s="33">
        <v>9</v>
      </c>
      <c r="K63" s="33"/>
      <c r="L63" s="33"/>
      <c r="M63" s="33"/>
      <c r="N63" s="33"/>
      <c r="O63" s="33"/>
      <c r="P63" s="33"/>
      <c r="Q63" s="34" t="s">
        <v>9</v>
      </c>
      <c r="R63" s="12"/>
      <c r="S63" s="12"/>
      <c r="T63" s="12"/>
      <c r="V63" s="32" t="s">
        <v>36</v>
      </c>
      <c r="W63" s="33">
        <v>1</v>
      </c>
      <c r="X63" s="33">
        <v>2</v>
      </c>
      <c r="Y63" s="33">
        <v>3</v>
      </c>
      <c r="Z63" s="33">
        <v>4</v>
      </c>
      <c r="AA63" s="33">
        <v>5</v>
      </c>
      <c r="AB63" s="33">
        <v>6</v>
      </c>
      <c r="AC63" s="33">
        <v>7</v>
      </c>
      <c r="AD63" s="33">
        <v>8</v>
      </c>
      <c r="AE63" s="33">
        <v>9</v>
      </c>
      <c r="AF63" s="33"/>
      <c r="AG63" s="33"/>
      <c r="AH63" s="33"/>
      <c r="AI63" s="33"/>
      <c r="AJ63" s="33"/>
      <c r="AK63" s="33"/>
      <c r="AL63" s="34" t="s">
        <v>9</v>
      </c>
      <c r="AM63" s="12"/>
      <c r="AN63" s="12"/>
      <c r="AO63" s="12"/>
    </row>
    <row r="64" spans="1:41" ht="21" customHeight="1" x14ac:dyDescent="0.2">
      <c r="A64" s="39" t="s">
        <v>19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/>
      <c r="L64" s="35"/>
      <c r="M64" s="35"/>
      <c r="N64" s="35"/>
      <c r="O64" s="35"/>
      <c r="P64" s="35"/>
      <c r="Q64" s="36">
        <v>0</v>
      </c>
      <c r="R64" s="12" t="s">
        <v>22</v>
      </c>
      <c r="S64" s="13"/>
      <c r="T64" s="12" t="s">
        <v>10</v>
      </c>
      <c r="V64" s="39" t="s">
        <v>142</v>
      </c>
      <c r="W64" s="35">
        <v>0</v>
      </c>
      <c r="X64" s="35">
        <v>0</v>
      </c>
      <c r="Y64" s="35">
        <v>0</v>
      </c>
      <c r="Z64" s="35">
        <v>1</v>
      </c>
      <c r="AA64" s="35">
        <v>2</v>
      </c>
      <c r="AB64" s="35">
        <v>0</v>
      </c>
      <c r="AC64" s="35">
        <v>0</v>
      </c>
      <c r="AD64" s="35">
        <v>0</v>
      </c>
      <c r="AE64" s="35">
        <v>0</v>
      </c>
      <c r="AF64" s="35"/>
      <c r="AG64" s="35"/>
      <c r="AH64" s="35"/>
      <c r="AI64" s="35"/>
      <c r="AJ64" s="35"/>
      <c r="AK64" s="35"/>
      <c r="AL64" s="36">
        <v>3</v>
      </c>
      <c r="AM64" s="12" t="s">
        <v>22</v>
      </c>
      <c r="AN64" s="13"/>
      <c r="AO64" s="12" t="s">
        <v>10</v>
      </c>
    </row>
    <row r="65" spans="1:41" ht="21" customHeight="1" thickBot="1" x14ac:dyDescent="0.25">
      <c r="A65" s="40" t="s">
        <v>118</v>
      </c>
      <c r="B65" s="37">
        <v>0</v>
      </c>
      <c r="C65" s="37">
        <v>0</v>
      </c>
      <c r="D65" s="37">
        <v>1</v>
      </c>
      <c r="E65" s="37">
        <v>0</v>
      </c>
      <c r="F65" s="37">
        <v>0</v>
      </c>
      <c r="G65" s="37">
        <v>1</v>
      </c>
      <c r="H65" s="37">
        <v>0</v>
      </c>
      <c r="I65" s="37">
        <v>1</v>
      </c>
      <c r="J65" s="37" t="s">
        <v>20</v>
      </c>
      <c r="K65" s="37"/>
      <c r="L65" s="37"/>
      <c r="M65" s="37"/>
      <c r="N65" s="37"/>
      <c r="O65" s="37"/>
      <c r="P65" s="37"/>
      <c r="Q65" s="38">
        <v>3</v>
      </c>
      <c r="R65" s="12" t="s">
        <v>22</v>
      </c>
      <c r="S65" s="13"/>
      <c r="T65" s="13" t="s">
        <v>23</v>
      </c>
      <c r="V65" s="40" t="s">
        <v>143</v>
      </c>
      <c r="W65" s="37">
        <v>3</v>
      </c>
      <c r="X65" s="37">
        <v>0</v>
      </c>
      <c r="Y65" s="37">
        <v>1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 t="s">
        <v>20</v>
      </c>
      <c r="AF65" s="37"/>
      <c r="AG65" s="37"/>
      <c r="AH65" s="37"/>
      <c r="AI65" s="37"/>
      <c r="AJ65" s="37"/>
      <c r="AK65" s="37"/>
      <c r="AL65" s="38">
        <v>4</v>
      </c>
      <c r="AM65" s="12" t="s">
        <v>22</v>
      </c>
      <c r="AN65" s="13"/>
      <c r="AO65" s="13" t="s">
        <v>23</v>
      </c>
    </row>
    <row r="66" spans="1:41" ht="6.6" customHeight="1" thickBo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spans="1:41" x14ac:dyDescent="0.2">
      <c r="A67" s="14" t="str">
        <f>A63</f>
        <v>校　名</v>
      </c>
      <c r="B67" s="63" t="s">
        <v>11</v>
      </c>
      <c r="C67" s="64"/>
      <c r="D67" s="64"/>
      <c r="E67" s="64"/>
      <c r="F67" s="64"/>
      <c r="G67" s="64"/>
      <c r="H67" s="64"/>
      <c r="I67" s="63" t="s">
        <v>12</v>
      </c>
      <c r="J67" s="64"/>
      <c r="K67" s="64"/>
      <c r="L67" s="64"/>
      <c r="M67" s="64"/>
      <c r="N67" s="65"/>
      <c r="O67" s="63" t="s">
        <v>13</v>
      </c>
      <c r="P67" s="64"/>
      <c r="Q67" s="65"/>
      <c r="R67" s="63" t="s">
        <v>18</v>
      </c>
      <c r="S67" s="66"/>
      <c r="T67" s="67"/>
      <c r="V67" s="14" t="str">
        <f>V63</f>
        <v>校　名</v>
      </c>
      <c r="W67" s="63" t="s">
        <v>11</v>
      </c>
      <c r="X67" s="64"/>
      <c r="Y67" s="64"/>
      <c r="Z67" s="64"/>
      <c r="AA67" s="64"/>
      <c r="AB67" s="64"/>
      <c r="AC67" s="64"/>
      <c r="AD67" s="63" t="s">
        <v>12</v>
      </c>
      <c r="AE67" s="64"/>
      <c r="AF67" s="64"/>
      <c r="AG67" s="64"/>
      <c r="AH67" s="64"/>
      <c r="AI67" s="65"/>
      <c r="AJ67" s="63" t="s">
        <v>13</v>
      </c>
      <c r="AK67" s="64"/>
      <c r="AL67" s="65"/>
      <c r="AM67" s="63" t="s">
        <v>37</v>
      </c>
      <c r="AN67" s="66"/>
      <c r="AO67" s="67"/>
    </row>
    <row r="68" spans="1:41" ht="22.8" x14ac:dyDescent="0.2">
      <c r="A68" s="42" t="str">
        <f>IF(A64="","",A64)</f>
        <v>加茂暁星</v>
      </c>
      <c r="B68" s="15" t="s">
        <v>14</v>
      </c>
      <c r="C68" s="44" t="s">
        <v>139</v>
      </c>
      <c r="D68" s="45"/>
      <c r="E68" s="45"/>
      <c r="F68" s="45"/>
      <c r="G68" s="45"/>
      <c r="H68" s="46"/>
      <c r="I68" s="47" t="s">
        <v>151</v>
      </c>
      <c r="J68" s="48"/>
      <c r="K68" s="48"/>
      <c r="L68" s="48"/>
      <c r="M68" s="48"/>
      <c r="N68" s="49"/>
      <c r="O68" s="54"/>
      <c r="P68" s="69"/>
      <c r="Q68" s="70"/>
      <c r="R68" s="54"/>
      <c r="S68" s="55"/>
      <c r="T68" s="56"/>
      <c r="V68" s="42" t="str">
        <f>IF(V64="","",V64)</f>
        <v>新発田南</v>
      </c>
      <c r="W68" s="15" t="s">
        <v>16</v>
      </c>
      <c r="X68" s="44" t="s">
        <v>163</v>
      </c>
      <c r="Y68" s="45"/>
      <c r="Z68" s="45"/>
      <c r="AA68" s="45"/>
      <c r="AB68" s="45"/>
      <c r="AC68" s="46"/>
      <c r="AD68" s="47" t="s">
        <v>167</v>
      </c>
      <c r="AE68" s="48"/>
      <c r="AF68" s="48"/>
      <c r="AG68" s="48"/>
      <c r="AH68" s="48"/>
      <c r="AI68" s="49"/>
      <c r="AJ68" s="54"/>
      <c r="AK68" s="69"/>
      <c r="AL68" s="70"/>
      <c r="AM68" s="54"/>
      <c r="AN68" s="55"/>
      <c r="AO68" s="56"/>
    </row>
    <row r="69" spans="1:41" ht="22.8" x14ac:dyDescent="0.2">
      <c r="A69" s="68"/>
      <c r="B69" s="16" t="s">
        <v>15</v>
      </c>
      <c r="C69" s="75" t="s">
        <v>24</v>
      </c>
      <c r="D69" s="76"/>
      <c r="E69" s="76"/>
      <c r="F69" s="76"/>
      <c r="G69" s="76"/>
      <c r="H69" s="77"/>
      <c r="I69" s="83"/>
      <c r="J69" s="84"/>
      <c r="K69" s="84"/>
      <c r="L69" s="84"/>
      <c r="M69" s="84"/>
      <c r="N69" s="85"/>
      <c r="O69" s="71"/>
      <c r="P69" s="72"/>
      <c r="Q69" s="73"/>
      <c r="R69" s="71"/>
      <c r="S69" s="72"/>
      <c r="T69" s="74"/>
      <c r="V69" s="68"/>
      <c r="W69" s="16" t="s">
        <v>15</v>
      </c>
      <c r="X69" s="75" t="s">
        <v>164</v>
      </c>
      <c r="Y69" s="76"/>
      <c r="Z69" s="76"/>
      <c r="AA69" s="76"/>
      <c r="AB69" s="76"/>
      <c r="AC69" s="77"/>
      <c r="AD69" s="83"/>
      <c r="AE69" s="84"/>
      <c r="AF69" s="84"/>
      <c r="AG69" s="84"/>
      <c r="AH69" s="84"/>
      <c r="AI69" s="85"/>
      <c r="AJ69" s="71"/>
      <c r="AK69" s="72"/>
      <c r="AL69" s="73"/>
      <c r="AM69" s="71"/>
      <c r="AN69" s="72"/>
      <c r="AO69" s="74"/>
    </row>
    <row r="70" spans="1:41" ht="22.8" customHeight="1" x14ac:dyDescent="0.2">
      <c r="A70" s="42" t="str">
        <f>IF(A65="","",A65)</f>
        <v>北越</v>
      </c>
      <c r="B70" s="15" t="s">
        <v>16</v>
      </c>
      <c r="C70" s="44" t="s">
        <v>140</v>
      </c>
      <c r="D70" s="45"/>
      <c r="E70" s="45"/>
      <c r="F70" s="45"/>
      <c r="G70" s="45"/>
      <c r="H70" s="46"/>
      <c r="I70" s="47" t="s">
        <v>152</v>
      </c>
      <c r="J70" s="48"/>
      <c r="K70" s="48"/>
      <c r="L70" s="48"/>
      <c r="M70" s="48"/>
      <c r="N70" s="49"/>
      <c r="O70" s="54"/>
      <c r="P70" s="78"/>
      <c r="Q70" s="79"/>
      <c r="R70" s="54"/>
      <c r="S70" s="55"/>
      <c r="T70" s="56"/>
      <c r="V70" s="42" t="str">
        <f>IF(V65="","",V65)</f>
        <v>新発田農</v>
      </c>
      <c r="W70" s="15" t="s">
        <v>16</v>
      </c>
      <c r="X70" s="44" t="s">
        <v>165</v>
      </c>
      <c r="Y70" s="45"/>
      <c r="Z70" s="45"/>
      <c r="AA70" s="45"/>
      <c r="AB70" s="45"/>
      <c r="AC70" s="46"/>
      <c r="AD70" s="54"/>
      <c r="AE70" s="69"/>
      <c r="AF70" s="69"/>
      <c r="AG70" s="69"/>
      <c r="AH70" s="69"/>
      <c r="AI70" s="70"/>
      <c r="AJ70" s="54"/>
      <c r="AK70" s="78"/>
      <c r="AL70" s="79"/>
      <c r="AM70" s="54"/>
      <c r="AN70" s="55"/>
      <c r="AO70" s="56"/>
    </row>
    <row r="71" spans="1:41" ht="23.4" thickBot="1" x14ac:dyDescent="0.25">
      <c r="A71" s="43"/>
      <c r="B71" s="17" t="s">
        <v>15</v>
      </c>
      <c r="C71" s="60" t="s">
        <v>141</v>
      </c>
      <c r="D71" s="61"/>
      <c r="E71" s="61"/>
      <c r="F71" s="61"/>
      <c r="G71" s="61"/>
      <c r="H71" s="62"/>
      <c r="I71" s="50"/>
      <c r="J71" s="51"/>
      <c r="K71" s="51"/>
      <c r="L71" s="51"/>
      <c r="M71" s="51"/>
      <c r="N71" s="52"/>
      <c r="O71" s="80"/>
      <c r="P71" s="81"/>
      <c r="Q71" s="82"/>
      <c r="R71" s="57"/>
      <c r="S71" s="58"/>
      <c r="T71" s="59"/>
      <c r="V71" s="43"/>
      <c r="W71" s="17" t="s">
        <v>15</v>
      </c>
      <c r="X71" s="60" t="s">
        <v>166</v>
      </c>
      <c r="Y71" s="61"/>
      <c r="Z71" s="61"/>
      <c r="AA71" s="61"/>
      <c r="AB71" s="61"/>
      <c r="AC71" s="62"/>
      <c r="AD71" s="57"/>
      <c r="AE71" s="58"/>
      <c r="AF71" s="58"/>
      <c r="AG71" s="58"/>
      <c r="AH71" s="58"/>
      <c r="AI71" s="99"/>
      <c r="AJ71" s="80"/>
      <c r="AK71" s="81"/>
      <c r="AL71" s="82"/>
      <c r="AM71" s="57"/>
      <c r="AN71" s="58"/>
      <c r="AO71" s="59"/>
    </row>
    <row r="72" spans="1:41" x14ac:dyDescent="0.2">
      <c r="A72" s="13"/>
      <c r="B72" s="18"/>
      <c r="C72" s="19"/>
      <c r="D72" s="20"/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41" ht="17.399999999999999" thickBot="1" x14ac:dyDescent="0.3">
      <c r="A73" s="4" t="s">
        <v>21</v>
      </c>
      <c r="B73" s="3"/>
      <c r="C73" s="27" t="s">
        <v>112</v>
      </c>
      <c r="D73" s="7"/>
      <c r="E73" s="8"/>
      <c r="F73" s="9" t="s">
        <v>38</v>
      </c>
      <c r="G73" s="6"/>
      <c r="H73" s="6"/>
      <c r="I73" s="6"/>
      <c r="J73" s="6"/>
      <c r="K73" s="6"/>
      <c r="L73" s="6"/>
      <c r="M73" s="6"/>
      <c r="O73" s="22"/>
      <c r="P73" s="23"/>
      <c r="Q73" s="10"/>
      <c r="R73" s="11"/>
      <c r="S73" s="11"/>
      <c r="T73" s="11"/>
      <c r="V73" s="4" t="s">
        <v>34</v>
      </c>
      <c r="W73" s="3"/>
      <c r="X73" s="27" t="s">
        <v>112</v>
      </c>
      <c r="Y73" s="7"/>
      <c r="Z73" s="8"/>
      <c r="AA73" s="9" t="s">
        <v>38</v>
      </c>
      <c r="AB73" s="6"/>
      <c r="AC73" s="6"/>
      <c r="AD73" s="6"/>
      <c r="AE73" s="6"/>
      <c r="AF73" s="6"/>
      <c r="AG73" s="6"/>
      <c r="AH73" s="6"/>
      <c r="AJ73" s="22"/>
      <c r="AK73" s="23"/>
      <c r="AL73" s="10"/>
      <c r="AM73" s="11"/>
      <c r="AN73" s="11"/>
      <c r="AO73" s="11"/>
    </row>
    <row r="74" spans="1:41" ht="21" customHeight="1" thickBot="1" x14ac:dyDescent="0.25">
      <c r="A74" s="32" t="s">
        <v>8</v>
      </c>
      <c r="B74" s="33">
        <v>1</v>
      </c>
      <c r="C74" s="33">
        <v>2</v>
      </c>
      <c r="D74" s="33">
        <v>3</v>
      </c>
      <c r="E74" s="33">
        <v>4</v>
      </c>
      <c r="F74" s="33">
        <v>5</v>
      </c>
      <c r="G74" s="33">
        <v>6</v>
      </c>
      <c r="H74" s="33">
        <v>7</v>
      </c>
      <c r="I74" s="33">
        <v>8</v>
      </c>
      <c r="J74" s="33">
        <v>9</v>
      </c>
      <c r="K74" s="33"/>
      <c r="L74" s="33"/>
      <c r="M74" s="33"/>
      <c r="N74" s="33"/>
      <c r="O74" s="33"/>
      <c r="P74" s="33"/>
      <c r="Q74" s="34" t="s">
        <v>9</v>
      </c>
      <c r="R74" s="12"/>
      <c r="S74" s="12"/>
      <c r="T74" s="12"/>
      <c r="V74" s="32" t="s">
        <v>36</v>
      </c>
      <c r="W74" s="33">
        <v>1</v>
      </c>
      <c r="X74" s="33">
        <v>2</v>
      </c>
      <c r="Y74" s="33">
        <v>3</v>
      </c>
      <c r="Z74" s="33">
        <v>4</v>
      </c>
      <c r="AA74" s="33">
        <v>5</v>
      </c>
      <c r="AB74" s="33">
        <v>6</v>
      </c>
      <c r="AC74" s="33">
        <v>7</v>
      </c>
      <c r="AD74" s="33">
        <v>8</v>
      </c>
      <c r="AE74" s="33">
        <v>9</v>
      </c>
      <c r="AF74" s="33"/>
      <c r="AG74" s="33"/>
      <c r="AH74" s="33"/>
      <c r="AI74" s="33"/>
      <c r="AJ74" s="33"/>
      <c r="AK74" s="33"/>
      <c r="AL74" s="34" t="s">
        <v>9</v>
      </c>
      <c r="AM74" s="12"/>
      <c r="AN74" s="12"/>
      <c r="AO74" s="12"/>
    </row>
    <row r="75" spans="1:41" ht="21" customHeight="1" x14ac:dyDescent="0.2">
      <c r="A75" s="39" t="s">
        <v>116</v>
      </c>
      <c r="B75" s="35">
        <v>10</v>
      </c>
      <c r="C75" s="35">
        <v>0</v>
      </c>
      <c r="D75" s="35">
        <v>1</v>
      </c>
      <c r="E75" s="35">
        <v>1</v>
      </c>
      <c r="F75" s="35">
        <v>1</v>
      </c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6">
        <v>13</v>
      </c>
      <c r="R75" s="12" t="s">
        <v>22</v>
      </c>
      <c r="S75" s="13">
        <v>5</v>
      </c>
      <c r="T75" s="12" t="s">
        <v>10</v>
      </c>
      <c r="V75" s="39" t="s">
        <v>148</v>
      </c>
      <c r="W75" s="35">
        <v>1</v>
      </c>
      <c r="X75" s="35">
        <v>0</v>
      </c>
      <c r="Y75" s="35">
        <v>1</v>
      </c>
      <c r="Z75" s="35">
        <v>0</v>
      </c>
      <c r="AA75" s="35">
        <v>0</v>
      </c>
      <c r="AB75" s="35">
        <v>0</v>
      </c>
      <c r="AC75" s="35">
        <v>0</v>
      </c>
      <c r="AD75" s="35">
        <v>1</v>
      </c>
      <c r="AE75" s="35">
        <v>0</v>
      </c>
      <c r="AF75" s="35"/>
      <c r="AG75" s="35"/>
      <c r="AH75" s="35"/>
      <c r="AI75" s="35"/>
      <c r="AJ75" s="35"/>
      <c r="AK75" s="35"/>
      <c r="AL75" s="36">
        <v>3</v>
      </c>
      <c r="AM75" s="12" t="s">
        <v>22</v>
      </c>
      <c r="AN75" s="13"/>
      <c r="AO75" s="12" t="s">
        <v>10</v>
      </c>
    </row>
    <row r="76" spans="1:41" ht="21" customHeight="1" thickBot="1" x14ac:dyDescent="0.25">
      <c r="A76" s="40" t="s">
        <v>117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8">
        <v>0</v>
      </c>
      <c r="R76" s="12" t="s">
        <v>22</v>
      </c>
      <c r="S76" s="13"/>
      <c r="T76" s="13" t="s">
        <v>23</v>
      </c>
      <c r="V76" s="40" t="s">
        <v>149</v>
      </c>
      <c r="W76" s="37">
        <v>0</v>
      </c>
      <c r="X76" s="37">
        <v>1</v>
      </c>
      <c r="Y76" s="37">
        <v>0</v>
      </c>
      <c r="Z76" s="37">
        <v>0</v>
      </c>
      <c r="AA76" s="37">
        <v>0</v>
      </c>
      <c r="AB76" s="37">
        <v>0</v>
      </c>
      <c r="AC76" s="37">
        <v>2</v>
      </c>
      <c r="AD76" s="37">
        <v>2</v>
      </c>
      <c r="AE76" s="37" t="s">
        <v>20</v>
      </c>
      <c r="AF76" s="37"/>
      <c r="AG76" s="37"/>
      <c r="AH76" s="37"/>
      <c r="AI76" s="37"/>
      <c r="AJ76" s="37"/>
      <c r="AK76" s="37"/>
      <c r="AL76" s="38">
        <v>5</v>
      </c>
      <c r="AM76" s="12" t="s">
        <v>22</v>
      </c>
      <c r="AN76" s="13"/>
      <c r="AO76" s="13" t="s">
        <v>23</v>
      </c>
    </row>
    <row r="77" spans="1:41" ht="6.6" customHeight="1" thickBo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spans="1:41" x14ac:dyDescent="0.2">
      <c r="A78" s="14" t="str">
        <f>A74</f>
        <v>校　名</v>
      </c>
      <c r="B78" s="63" t="s">
        <v>11</v>
      </c>
      <c r="C78" s="64"/>
      <c r="D78" s="64"/>
      <c r="E78" s="64"/>
      <c r="F78" s="64"/>
      <c r="G78" s="64"/>
      <c r="H78" s="64"/>
      <c r="I78" s="63" t="s">
        <v>12</v>
      </c>
      <c r="J78" s="64"/>
      <c r="K78" s="64"/>
      <c r="L78" s="64"/>
      <c r="M78" s="64"/>
      <c r="N78" s="65"/>
      <c r="O78" s="63" t="s">
        <v>13</v>
      </c>
      <c r="P78" s="64"/>
      <c r="Q78" s="65"/>
      <c r="R78" s="63" t="s">
        <v>18</v>
      </c>
      <c r="S78" s="66"/>
      <c r="T78" s="67"/>
      <c r="V78" s="14" t="str">
        <f>V74</f>
        <v>校　名</v>
      </c>
      <c r="W78" s="63" t="s">
        <v>11</v>
      </c>
      <c r="X78" s="64"/>
      <c r="Y78" s="64"/>
      <c r="Z78" s="64"/>
      <c r="AA78" s="64"/>
      <c r="AB78" s="64"/>
      <c r="AC78" s="64"/>
      <c r="AD78" s="63" t="s">
        <v>12</v>
      </c>
      <c r="AE78" s="64"/>
      <c r="AF78" s="64"/>
      <c r="AG78" s="64"/>
      <c r="AH78" s="64"/>
      <c r="AI78" s="65"/>
      <c r="AJ78" s="63" t="s">
        <v>13</v>
      </c>
      <c r="AK78" s="64"/>
      <c r="AL78" s="65"/>
      <c r="AM78" s="63" t="s">
        <v>37</v>
      </c>
      <c r="AN78" s="66"/>
      <c r="AO78" s="67"/>
    </row>
    <row r="79" spans="1:41" ht="22.8" x14ac:dyDescent="0.2">
      <c r="A79" s="42" t="str">
        <f>IF(A75="","",A75)</f>
        <v>新潟</v>
      </c>
      <c r="B79" s="15" t="s">
        <v>14</v>
      </c>
      <c r="C79" s="44" t="s">
        <v>121</v>
      </c>
      <c r="D79" s="45"/>
      <c r="E79" s="45"/>
      <c r="F79" s="45"/>
      <c r="G79" s="45"/>
      <c r="H79" s="46"/>
      <c r="I79" s="47" t="s">
        <v>150</v>
      </c>
      <c r="J79" s="48"/>
      <c r="K79" s="48"/>
      <c r="L79" s="48"/>
      <c r="M79" s="48"/>
      <c r="N79" s="49"/>
      <c r="O79" s="47" t="s">
        <v>125</v>
      </c>
      <c r="P79" s="48"/>
      <c r="Q79" s="49"/>
      <c r="R79" s="54"/>
      <c r="S79" s="55"/>
      <c r="T79" s="56"/>
      <c r="V79" s="42" t="str">
        <f>IF(V75="","",V75)</f>
        <v>新潟工</v>
      </c>
      <c r="W79" s="15" t="s">
        <v>16</v>
      </c>
      <c r="X79" s="44" t="s">
        <v>168</v>
      </c>
      <c r="Y79" s="45"/>
      <c r="Z79" s="45"/>
      <c r="AA79" s="45"/>
      <c r="AB79" s="45"/>
      <c r="AC79" s="46"/>
      <c r="AD79" s="47" t="s">
        <v>173</v>
      </c>
      <c r="AE79" s="48"/>
      <c r="AF79" s="48"/>
      <c r="AG79" s="48"/>
      <c r="AH79" s="48"/>
      <c r="AI79" s="49"/>
      <c r="AJ79" s="54"/>
      <c r="AK79" s="69"/>
      <c r="AL79" s="70"/>
      <c r="AM79" s="54"/>
      <c r="AN79" s="55"/>
      <c r="AO79" s="56"/>
    </row>
    <row r="80" spans="1:41" ht="22.8" x14ac:dyDescent="0.2">
      <c r="A80" s="68"/>
      <c r="B80" s="16" t="s">
        <v>15</v>
      </c>
      <c r="C80" s="75" t="s">
        <v>122</v>
      </c>
      <c r="D80" s="76"/>
      <c r="E80" s="76"/>
      <c r="F80" s="76"/>
      <c r="G80" s="76"/>
      <c r="H80" s="77"/>
      <c r="I80" s="83"/>
      <c r="J80" s="84"/>
      <c r="K80" s="84"/>
      <c r="L80" s="84"/>
      <c r="M80" s="84"/>
      <c r="N80" s="85"/>
      <c r="O80" s="83"/>
      <c r="P80" s="84"/>
      <c r="Q80" s="85"/>
      <c r="R80" s="71"/>
      <c r="S80" s="72"/>
      <c r="T80" s="74"/>
      <c r="V80" s="68"/>
      <c r="W80" s="16" t="s">
        <v>15</v>
      </c>
      <c r="X80" s="75" t="s">
        <v>169</v>
      </c>
      <c r="Y80" s="76"/>
      <c r="Z80" s="76"/>
      <c r="AA80" s="76"/>
      <c r="AB80" s="76"/>
      <c r="AC80" s="77"/>
      <c r="AD80" s="83"/>
      <c r="AE80" s="84"/>
      <c r="AF80" s="84"/>
      <c r="AG80" s="84"/>
      <c r="AH80" s="84"/>
      <c r="AI80" s="85"/>
      <c r="AJ80" s="71"/>
      <c r="AK80" s="72"/>
      <c r="AL80" s="73"/>
      <c r="AM80" s="71"/>
      <c r="AN80" s="72"/>
      <c r="AO80" s="74"/>
    </row>
    <row r="81" spans="1:41" ht="22.8" customHeight="1" x14ac:dyDescent="0.2">
      <c r="A81" s="42" t="str">
        <f>IF(A76="","",A76)</f>
        <v>佐渡</v>
      </c>
      <c r="B81" s="15" t="s">
        <v>16</v>
      </c>
      <c r="C81" s="44" t="s">
        <v>123</v>
      </c>
      <c r="D81" s="45"/>
      <c r="E81" s="45"/>
      <c r="F81" s="45"/>
      <c r="G81" s="45"/>
      <c r="H81" s="46"/>
      <c r="I81" s="54"/>
      <c r="J81" s="69"/>
      <c r="K81" s="69"/>
      <c r="L81" s="69"/>
      <c r="M81" s="69"/>
      <c r="N81" s="70"/>
      <c r="O81" s="54"/>
      <c r="P81" s="78"/>
      <c r="Q81" s="79"/>
      <c r="R81" s="54"/>
      <c r="S81" s="55"/>
      <c r="T81" s="56"/>
      <c r="V81" s="42" t="str">
        <f>IF(V76="","",V76)</f>
        <v>新発田</v>
      </c>
      <c r="W81" s="15" t="s">
        <v>16</v>
      </c>
      <c r="X81" s="44" t="s">
        <v>170</v>
      </c>
      <c r="Y81" s="45"/>
      <c r="Z81" s="45"/>
      <c r="AA81" s="45"/>
      <c r="AB81" s="45"/>
      <c r="AC81" s="46"/>
      <c r="AD81" s="47" t="s">
        <v>172</v>
      </c>
      <c r="AE81" s="48"/>
      <c r="AF81" s="48"/>
      <c r="AG81" s="48"/>
      <c r="AH81" s="48"/>
      <c r="AI81" s="49"/>
      <c r="AJ81" s="54"/>
      <c r="AK81" s="78"/>
      <c r="AL81" s="79"/>
      <c r="AM81" s="54"/>
      <c r="AN81" s="55"/>
      <c r="AO81" s="56"/>
    </row>
    <row r="82" spans="1:41" ht="23.4" thickBot="1" x14ac:dyDescent="0.25">
      <c r="A82" s="43"/>
      <c r="B82" s="17" t="s">
        <v>15</v>
      </c>
      <c r="C82" s="60" t="s">
        <v>124</v>
      </c>
      <c r="D82" s="61"/>
      <c r="E82" s="61"/>
      <c r="F82" s="61"/>
      <c r="G82" s="61"/>
      <c r="H82" s="62"/>
      <c r="I82" s="57"/>
      <c r="J82" s="58"/>
      <c r="K82" s="58"/>
      <c r="L82" s="58"/>
      <c r="M82" s="58"/>
      <c r="N82" s="99"/>
      <c r="O82" s="80"/>
      <c r="P82" s="81"/>
      <c r="Q82" s="82"/>
      <c r="R82" s="57"/>
      <c r="S82" s="58"/>
      <c r="T82" s="59"/>
      <c r="V82" s="43"/>
      <c r="W82" s="17" t="s">
        <v>15</v>
      </c>
      <c r="X82" s="60" t="s">
        <v>171</v>
      </c>
      <c r="Y82" s="61"/>
      <c r="Z82" s="61"/>
      <c r="AA82" s="61"/>
      <c r="AB82" s="61"/>
      <c r="AC82" s="62"/>
      <c r="AD82" s="50"/>
      <c r="AE82" s="51"/>
      <c r="AF82" s="51"/>
      <c r="AG82" s="51"/>
      <c r="AH82" s="51"/>
      <c r="AI82" s="52"/>
      <c r="AJ82" s="80"/>
      <c r="AK82" s="81"/>
      <c r="AL82" s="82"/>
      <c r="AM82" s="57"/>
      <c r="AN82" s="58"/>
      <c r="AO82" s="59"/>
    </row>
    <row r="83" spans="1:41" x14ac:dyDescent="0.2">
      <c r="A83" s="13"/>
      <c r="B83" s="18"/>
      <c r="C83" s="19"/>
      <c r="D83" s="20"/>
      <c r="E83" s="20"/>
      <c r="F83" s="20"/>
      <c r="G83" s="20"/>
      <c r="H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41" ht="17.399999999999999" thickBot="1" x14ac:dyDescent="0.3">
      <c r="A84" s="4" t="s">
        <v>21</v>
      </c>
      <c r="B84" s="3"/>
      <c r="C84" s="27" t="s">
        <v>113</v>
      </c>
      <c r="D84" s="7"/>
      <c r="E84" s="8"/>
      <c r="F84" s="9" t="s">
        <v>38</v>
      </c>
      <c r="G84" s="6"/>
      <c r="H84" s="6"/>
      <c r="I84" s="6"/>
      <c r="J84" s="6"/>
      <c r="K84" s="6"/>
      <c r="L84" s="6"/>
      <c r="M84" s="6"/>
      <c r="O84" s="22"/>
      <c r="P84" s="23"/>
      <c r="Q84" s="10"/>
      <c r="R84" s="11"/>
      <c r="S84" s="11"/>
      <c r="T84" s="11"/>
      <c r="V84" s="4" t="s">
        <v>34</v>
      </c>
      <c r="W84" s="3"/>
      <c r="X84" s="27" t="s">
        <v>113</v>
      </c>
      <c r="Y84" s="7"/>
      <c r="Z84" s="8"/>
      <c r="AA84" s="9" t="s">
        <v>38</v>
      </c>
      <c r="AB84" s="6"/>
      <c r="AC84" s="6"/>
      <c r="AD84" s="6"/>
      <c r="AE84" s="6"/>
      <c r="AF84" s="6"/>
      <c r="AG84" s="6"/>
      <c r="AH84" s="6"/>
      <c r="AJ84" s="22"/>
      <c r="AK84" s="23"/>
      <c r="AL84" s="10"/>
      <c r="AM84" s="11"/>
      <c r="AN84" s="11"/>
      <c r="AO84" s="11"/>
    </row>
    <row r="85" spans="1:41" ht="21" customHeight="1" thickBot="1" x14ac:dyDescent="0.25">
      <c r="A85" s="32" t="s">
        <v>8</v>
      </c>
      <c r="B85" s="33">
        <v>1</v>
      </c>
      <c r="C85" s="33">
        <v>2</v>
      </c>
      <c r="D85" s="33">
        <v>3</v>
      </c>
      <c r="E85" s="33">
        <v>4</v>
      </c>
      <c r="F85" s="33">
        <v>5</v>
      </c>
      <c r="G85" s="33">
        <v>6</v>
      </c>
      <c r="H85" s="33">
        <v>7</v>
      </c>
      <c r="I85" s="33">
        <v>8</v>
      </c>
      <c r="J85" s="33">
        <v>9</v>
      </c>
      <c r="K85" s="33"/>
      <c r="L85" s="33"/>
      <c r="M85" s="33"/>
      <c r="N85" s="33"/>
      <c r="O85" s="33"/>
      <c r="P85" s="33"/>
      <c r="Q85" s="34" t="s">
        <v>9</v>
      </c>
      <c r="R85" s="12"/>
      <c r="S85" s="12"/>
      <c r="T85" s="12"/>
      <c r="V85" s="32" t="s">
        <v>36</v>
      </c>
      <c r="W85" s="33">
        <v>1</v>
      </c>
      <c r="X85" s="33">
        <v>2</v>
      </c>
      <c r="Y85" s="33">
        <v>3</v>
      </c>
      <c r="Z85" s="33">
        <v>4</v>
      </c>
      <c r="AA85" s="33">
        <v>5</v>
      </c>
      <c r="AB85" s="33">
        <v>6</v>
      </c>
      <c r="AC85" s="33">
        <v>7</v>
      </c>
      <c r="AD85" s="33">
        <v>8</v>
      </c>
      <c r="AE85" s="33">
        <v>9</v>
      </c>
      <c r="AF85" s="33"/>
      <c r="AG85" s="33"/>
      <c r="AH85" s="33"/>
      <c r="AI85" s="33"/>
      <c r="AJ85" s="33"/>
      <c r="AK85" s="33"/>
      <c r="AL85" s="34" t="s">
        <v>9</v>
      </c>
      <c r="AM85" s="12"/>
      <c r="AN85" s="12"/>
      <c r="AO85" s="12"/>
    </row>
    <row r="86" spans="1:41" ht="21" customHeight="1" x14ac:dyDescent="0.2">
      <c r="A86" s="39" t="s">
        <v>114</v>
      </c>
      <c r="B86" s="35">
        <v>0</v>
      </c>
      <c r="C86" s="35">
        <v>0</v>
      </c>
      <c r="D86" s="35">
        <v>2</v>
      </c>
      <c r="E86" s="35">
        <v>0</v>
      </c>
      <c r="F86" s="35">
        <v>0</v>
      </c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6">
        <v>2</v>
      </c>
      <c r="R86" s="12" t="s">
        <v>22</v>
      </c>
      <c r="S86" s="13">
        <v>5</v>
      </c>
      <c r="T86" s="12" t="s">
        <v>10</v>
      </c>
      <c r="V86" s="39" t="s">
        <v>144</v>
      </c>
      <c r="W86" s="35">
        <v>2</v>
      </c>
      <c r="X86" s="35">
        <v>0</v>
      </c>
      <c r="Y86" s="35">
        <v>2</v>
      </c>
      <c r="Z86" s="35">
        <v>0</v>
      </c>
      <c r="AA86" s="35">
        <v>0</v>
      </c>
      <c r="AB86" s="35">
        <v>0</v>
      </c>
      <c r="AC86" s="35">
        <v>0</v>
      </c>
      <c r="AD86" s="35">
        <v>3</v>
      </c>
      <c r="AE86" s="35"/>
      <c r="AF86" s="35"/>
      <c r="AG86" s="35"/>
      <c r="AH86" s="35"/>
      <c r="AI86" s="35"/>
      <c r="AJ86" s="35"/>
      <c r="AK86" s="35"/>
      <c r="AL86" s="36">
        <v>7</v>
      </c>
      <c r="AM86" s="12" t="s">
        <v>22</v>
      </c>
      <c r="AN86" s="13">
        <v>8</v>
      </c>
      <c r="AO86" s="12" t="s">
        <v>10</v>
      </c>
    </row>
    <row r="87" spans="1:41" ht="21" customHeight="1" thickBot="1" x14ac:dyDescent="0.25">
      <c r="A87" s="40" t="s">
        <v>115</v>
      </c>
      <c r="B87" s="37">
        <v>3</v>
      </c>
      <c r="C87" s="37">
        <v>10</v>
      </c>
      <c r="D87" s="37">
        <v>1</v>
      </c>
      <c r="E87" s="37">
        <v>5</v>
      </c>
      <c r="F87" s="37" t="s">
        <v>20</v>
      </c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8">
        <v>19</v>
      </c>
      <c r="R87" s="12" t="s">
        <v>22</v>
      </c>
      <c r="S87" s="13"/>
      <c r="T87" s="13" t="s">
        <v>23</v>
      </c>
      <c r="V87" s="40" t="s">
        <v>145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/>
      <c r="AF87" s="37"/>
      <c r="AG87" s="37"/>
      <c r="AH87" s="37"/>
      <c r="AI87" s="37"/>
      <c r="AJ87" s="37"/>
      <c r="AK87" s="37"/>
      <c r="AL87" s="38">
        <v>0</v>
      </c>
      <c r="AM87" s="12" t="s">
        <v>22</v>
      </c>
      <c r="AN87" s="13"/>
      <c r="AO87" s="13" t="s">
        <v>23</v>
      </c>
    </row>
    <row r="88" spans="1:41" ht="6.6" customHeight="1" thickBo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</row>
    <row r="89" spans="1:41" x14ac:dyDescent="0.2">
      <c r="A89" s="14" t="str">
        <f>A85</f>
        <v>校　名</v>
      </c>
      <c r="B89" s="63" t="s">
        <v>11</v>
      </c>
      <c r="C89" s="64"/>
      <c r="D89" s="64"/>
      <c r="E89" s="64"/>
      <c r="F89" s="64"/>
      <c r="G89" s="64"/>
      <c r="H89" s="64"/>
      <c r="I89" s="63" t="s">
        <v>12</v>
      </c>
      <c r="J89" s="64"/>
      <c r="K89" s="64"/>
      <c r="L89" s="64"/>
      <c r="M89" s="64"/>
      <c r="N89" s="65"/>
      <c r="O89" s="63" t="s">
        <v>13</v>
      </c>
      <c r="P89" s="64"/>
      <c r="Q89" s="65"/>
      <c r="R89" s="63" t="s">
        <v>18</v>
      </c>
      <c r="S89" s="66"/>
      <c r="T89" s="67"/>
      <c r="V89" s="14" t="str">
        <f>V85</f>
        <v>校　名</v>
      </c>
      <c r="W89" s="63" t="s">
        <v>11</v>
      </c>
      <c r="X89" s="64"/>
      <c r="Y89" s="64"/>
      <c r="Z89" s="64"/>
      <c r="AA89" s="64"/>
      <c r="AB89" s="64"/>
      <c r="AC89" s="64"/>
      <c r="AD89" s="63" t="s">
        <v>12</v>
      </c>
      <c r="AE89" s="64"/>
      <c r="AF89" s="64"/>
      <c r="AG89" s="64"/>
      <c r="AH89" s="64"/>
      <c r="AI89" s="65"/>
      <c r="AJ89" s="63" t="s">
        <v>13</v>
      </c>
      <c r="AK89" s="64"/>
      <c r="AL89" s="65"/>
      <c r="AM89" s="63" t="s">
        <v>37</v>
      </c>
      <c r="AN89" s="66"/>
      <c r="AO89" s="67"/>
    </row>
    <row r="90" spans="1:41" ht="22.8" x14ac:dyDescent="0.2">
      <c r="A90" s="42" t="str">
        <f>IF(A86="","",A86)</f>
        <v>長岡高専</v>
      </c>
      <c r="B90" s="15" t="s">
        <v>14</v>
      </c>
      <c r="C90" s="44" t="s">
        <v>132</v>
      </c>
      <c r="D90" s="45"/>
      <c r="E90" s="45"/>
      <c r="F90" s="45"/>
      <c r="G90" s="45"/>
      <c r="H90" s="46"/>
      <c r="I90" s="54"/>
      <c r="J90" s="69"/>
      <c r="K90" s="69"/>
      <c r="L90" s="69"/>
      <c r="M90" s="69"/>
      <c r="N90" s="70"/>
      <c r="O90" s="47" t="s">
        <v>137</v>
      </c>
      <c r="P90" s="48"/>
      <c r="Q90" s="49"/>
      <c r="R90" s="54"/>
      <c r="S90" s="55"/>
      <c r="T90" s="56"/>
      <c r="V90" s="42" t="str">
        <f>IF(V86="","",V86)</f>
        <v>帝京長岡</v>
      </c>
      <c r="W90" s="15" t="s">
        <v>16</v>
      </c>
      <c r="X90" s="44" t="s">
        <v>158</v>
      </c>
      <c r="Y90" s="45"/>
      <c r="Z90" s="45"/>
      <c r="AA90" s="45"/>
      <c r="AB90" s="45"/>
      <c r="AC90" s="46"/>
      <c r="AD90" s="47" t="s">
        <v>162</v>
      </c>
      <c r="AE90" s="48"/>
      <c r="AF90" s="48"/>
      <c r="AG90" s="48"/>
      <c r="AH90" s="48"/>
      <c r="AI90" s="49"/>
      <c r="AJ90" s="54"/>
      <c r="AK90" s="69"/>
      <c r="AL90" s="70"/>
      <c r="AM90" s="54"/>
      <c r="AN90" s="55"/>
      <c r="AO90" s="56"/>
    </row>
    <row r="91" spans="1:41" ht="22.8" x14ac:dyDescent="0.2">
      <c r="A91" s="68"/>
      <c r="B91" s="16" t="s">
        <v>15</v>
      </c>
      <c r="C91" s="75" t="s">
        <v>133</v>
      </c>
      <c r="D91" s="76"/>
      <c r="E91" s="76"/>
      <c r="F91" s="76"/>
      <c r="G91" s="76"/>
      <c r="H91" s="77"/>
      <c r="I91" s="71"/>
      <c r="J91" s="72"/>
      <c r="K91" s="72"/>
      <c r="L91" s="72"/>
      <c r="M91" s="72"/>
      <c r="N91" s="73"/>
      <c r="O91" s="83"/>
      <c r="P91" s="84"/>
      <c r="Q91" s="85"/>
      <c r="R91" s="71"/>
      <c r="S91" s="72"/>
      <c r="T91" s="74"/>
      <c r="V91" s="68"/>
      <c r="W91" s="16" t="s">
        <v>15</v>
      </c>
      <c r="X91" s="75" t="s">
        <v>159</v>
      </c>
      <c r="Y91" s="76"/>
      <c r="Z91" s="76"/>
      <c r="AA91" s="76"/>
      <c r="AB91" s="76"/>
      <c r="AC91" s="77"/>
      <c r="AD91" s="83"/>
      <c r="AE91" s="84"/>
      <c r="AF91" s="84"/>
      <c r="AG91" s="84"/>
      <c r="AH91" s="84"/>
      <c r="AI91" s="85"/>
      <c r="AJ91" s="71"/>
      <c r="AK91" s="72"/>
      <c r="AL91" s="73"/>
      <c r="AM91" s="71"/>
      <c r="AN91" s="72"/>
      <c r="AO91" s="74"/>
    </row>
    <row r="92" spans="1:41" ht="22.8" customHeight="1" x14ac:dyDescent="0.2">
      <c r="A92" s="42" t="str">
        <f>IF(A87="","",A87)</f>
        <v>六日町</v>
      </c>
      <c r="B92" s="15" t="s">
        <v>16</v>
      </c>
      <c r="C92" s="44" t="s">
        <v>134</v>
      </c>
      <c r="D92" s="45"/>
      <c r="E92" s="45"/>
      <c r="F92" s="45"/>
      <c r="G92" s="45"/>
      <c r="H92" s="46"/>
      <c r="I92" s="106" t="s">
        <v>136</v>
      </c>
      <c r="J92" s="107"/>
      <c r="K92" s="107"/>
      <c r="L92" s="107"/>
      <c r="M92" s="107"/>
      <c r="N92" s="108"/>
      <c r="O92" s="54"/>
      <c r="P92" s="78"/>
      <c r="Q92" s="79"/>
      <c r="R92" s="47" t="s">
        <v>138</v>
      </c>
      <c r="S92" s="53"/>
      <c r="T92" s="86"/>
      <c r="V92" s="42" t="str">
        <f>IF(V87="","",V87)</f>
        <v>高田北城</v>
      </c>
      <c r="W92" s="15" t="s">
        <v>16</v>
      </c>
      <c r="X92" s="44" t="s">
        <v>160</v>
      </c>
      <c r="Y92" s="45"/>
      <c r="Z92" s="45"/>
      <c r="AA92" s="45"/>
      <c r="AB92" s="45"/>
      <c r="AC92" s="46"/>
      <c r="AD92" s="54"/>
      <c r="AE92" s="69"/>
      <c r="AF92" s="69"/>
      <c r="AG92" s="69"/>
      <c r="AH92" s="69"/>
      <c r="AI92" s="70"/>
      <c r="AJ92" s="54"/>
      <c r="AK92" s="78"/>
      <c r="AL92" s="79"/>
      <c r="AM92" s="54"/>
      <c r="AN92" s="55"/>
      <c r="AO92" s="56"/>
    </row>
    <row r="93" spans="1:41" ht="23.4" thickBot="1" x14ac:dyDescent="0.25">
      <c r="A93" s="43"/>
      <c r="B93" s="17" t="s">
        <v>15</v>
      </c>
      <c r="C93" s="60" t="s">
        <v>135</v>
      </c>
      <c r="D93" s="61"/>
      <c r="E93" s="61"/>
      <c r="F93" s="61"/>
      <c r="G93" s="61"/>
      <c r="H93" s="62"/>
      <c r="I93" s="109"/>
      <c r="J93" s="110"/>
      <c r="K93" s="110"/>
      <c r="L93" s="110"/>
      <c r="M93" s="110"/>
      <c r="N93" s="111"/>
      <c r="O93" s="80"/>
      <c r="P93" s="81"/>
      <c r="Q93" s="82"/>
      <c r="R93" s="50"/>
      <c r="S93" s="51"/>
      <c r="T93" s="112"/>
      <c r="V93" s="43"/>
      <c r="W93" s="17" t="s">
        <v>15</v>
      </c>
      <c r="X93" s="60" t="s">
        <v>161</v>
      </c>
      <c r="Y93" s="61"/>
      <c r="Z93" s="61"/>
      <c r="AA93" s="61"/>
      <c r="AB93" s="61"/>
      <c r="AC93" s="62"/>
      <c r="AD93" s="57"/>
      <c r="AE93" s="58"/>
      <c r="AF93" s="58"/>
      <c r="AG93" s="58"/>
      <c r="AH93" s="58"/>
      <c r="AI93" s="99"/>
      <c r="AJ93" s="80"/>
      <c r="AK93" s="81"/>
      <c r="AL93" s="82"/>
      <c r="AM93" s="57"/>
      <c r="AN93" s="58"/>
      <c r="AO93" s="59"/>
    </row>
    <row r="94" spans="1:41" x14ac:dyDescent="0.2">
      <c r="A94" s="13"/>
      <c r="B94" s="18"/>
      <c r="C94" s="19"/>
      <c r="D94" s="20"/>
      <c r="E94" s="20"/>
      <c r="F94" s="20"/>
      <c r="G94" s="20"/>
      <c r="H94" s="20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41" ht="17.399999999999999" thickBot="1" x14ac:dyDescent="0.3">
      <c r="A95" s="4" t="s">
        <v>21</v>
      </c>
      <c r="B95" s="3"/>
      <c r="C95" s="27" t="s">
        <v>41</v>
      </c>
      <c r="D95" s="7"/>
      <c r="E95" s="8"/>
      <c r="F95" s="9" t="s">
        <v>38</v>
      </c>
      <c r="G95" s="6"/>
      <c r="H95" s="6"/>
      <c r="I95" s="6"/>
      <c r="J95" s="6"/>
      <c r="K95" s="6"/>
      <c r="L95" s="6"/>
      <c r="M95" s="6"/>
      <c r="O95" s="22"/>
      <c r="P95" s="23"/>
      <c r="Q95" s="10"/>
      <c r="R95" s="11"/>
      <c r="S95" s="11"/>
      <c r="T95" s="11"/>
      <c r="V95" s="4" t="s">
        <v>34</v>
      </c>
      <c r="W95" s="3"/>
      <c r="X95" s="27" t="s">
        <v>41</v>
      </c>
      <c r="Y95" s="7"/>
      <c r="Z95" s="8"/>
      <c r="AA95" s="9" t="s">
        <v>38</v>
      </c>
      <c r="AB95" s="6"/>
      <c r="AC95" s="6"/>
      <c r="AD95" s="6"/>
      <c r="AE95" s="6"/>
      <c r="AF95" s="6"/>
      <c r="AG95" s="6"/>
      <c r="AH95" s="6"/>
      <c r="AJ95" s="22"/>
      <c r="AK95" s="23"/>
      <c r="AL95" s="10"/>
      <c r="AM95" s="11"/>
      <c r="AN95" s="11"/>
      <c r="AO95" s="11"/>
    </row>
    <row r="96" spans="1:41" ht="21" customHeight="1" thickBot="1" x14ac:dyDescent="0.25">
      <c r="A96" s="32" t="s">
        <v>8</v>
      </c>
      <c r="B96" s="33">
        <v>1</v>
      </c>
      <c r="C96" s="33">
        <v>2</v>
      </c>
      <c r="D96" s="33">
        <v>3</v>
      </c>
      <c r="E96" s="33">
        <v>4</v>
      </c>
      <c r="F96" s="33">
        <v>5</v>
      </c>
      <c r="G96" s="33">
        <v>6</v>
      </c>
      <c r="H96" s="33">
        <v>7</v>
      </c>
      <c r="I96" s="33">
        <v>8</v>
      </c>
      <c r="J96" s="33">
        <v>9</v>
      </c>
      <c r="K96" s="33"/>
      <c r="L96" s="33"/>
      <c r="M96" s="33"/>
      <c r="N96" s="33"/>
      <c r="O96" s="33"/>
      <c r="P96" s="33"/>
      <c r="Q96" s="34" t="s">
        <v>9</v>
      </c>
      <c r="R96" s="12"/>
      <c r="S96" s="12"/>
      <c r="T96" s="12"/>
      <c r="V96" s="32" t="s">
        <v>36</v>
      </c>
      <c r="W96" s="33">
        <v>1</v>
      </c>
      <c r="X96" s="33">
        <v>2</v>
      </c>
      <c r="Y96" s="33">
        <v>3</v>
      </c>
      <c r="Z96" s="33">
        <v>4</v>
      </c>
      <c r="AA96" s="33">
        <v>5</v>
      </c>
      <c r="AB96" s="33">
        <v>6</v>
      </c>
      <c r="AC96" s="33">
        <v>7</v>
      </c>
      <c r="AD96" s="33">
        <v>8</v>
      </c>
      <c r="AE96" s="33">
        <v>9</v>
      </c>
      <c r="AF96" s="33"/>
      <c r="AG96" s="33"/>
      <c r="AH96" s="33"/>
      <c r="AI96" s="33"/>
      <c r="AJ96" s="33"/>
      <c r="AK96" s="33"/>
      <c r="AL96" s="34" t="s">
        <v>9</v>
      </c>
      <c r="AM96" s="12"/>
      <c r="AN96" s="12"/>
      <c r="AO96" s="12"/>
    </row>
    <row r="97" spans="1:41" ht="21" customHeight="1" x14ac:dyDescent="0.2">
      <c r="A97" s="41" t="s">
        <v>119</v>
      </c>
      <c r="B97" s="35">
        <v>0</v>
      </c>
      <c r="C97" s="35">
        <v>0</v>
      </c>
      <c r="D97" s="35">
        <v>0</v>
      </c>
      <c r="E97" s="35">
        <v>2</v>
      </c>
      <c r="F97" s="35">
        <v>0</v>
      </c>
      <c r="G97" s="35">
        <v>0</v>
      </c>
      <c r="H97" s="35">
        <v>0</v>
      </c>
      <c r="I97" s="35"/>
      <c r="J97" s="35"/>
      <c r="K97" s="35"/>
      <c r="L97" s="35"/>
      <c r="M97" s="35"/>
      <c r="N97" s="35"/>
      <c r="O97" s="35"/>
      <c r="P97" s="35"/>
      <c r="Q97" s="36">
        <v>2</v>
      </c>
      <c r="R97" s="12" t="s">
        <v>22</v>
      </c>
      <c r="S97" s="13">
        <v>7</v>
      </c>
      <c r="T97" s="12" t="s">
        <v>10</v>
      </c>
      <c r="V97" s="39" t="s">
        <v>146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6">
        <v>0</v>
      </c>
      <c r="AM97" s="12" t="s">
        <v>22</v>
      </c>
      <c r="AN97" s="13">
        <v>5</v>
      </c>
      <c r="AO97" s="12" t="s">
        <v>10</v>
      </c>
    </row>
    <row r="98" spans="1:41" ht="21" customHeight="1" thickBot="1" x14ac:dyDescent="0.25">
      <c r="A98" s="40" t="s">
        <v>120</v>
      </c>
      <c r="B98" s="37">
        <v>1</v>
      </c>
      <c r="C98" s="37">
        <v>1</v>
      </c>
      <c r="D98" s="37">
        <v>0</v>
      </c>
      <c r="E98" s="37">
        <v>5</v>
      </c>
      <c r="F98" s="37">
        <v>0</v>
      </c>
      <c r="G98" s="37">
        <v>1</v>
      </c>
      <c r="H98" s="37" t="s">
        <v>88</v>
      </c>
      <c r="I98" s="37"/>
      <c r="J98" s="37"/>
      <c r="K98" s="37"/>
      <c r="L98" s="37"/>
      <c r="M98" s="37"/>
      <c r="N98" s="37"/>
      <c r="O98" s="37"/>
      <c r="P98" s="37"/>
      <c r="Q98" s="38">
        <v>9</v>
      </c>
      <c r="R98" s="12" t="s">
        <v>22</v>
      </c>
      <c r="S98" s="13"/>
      <c r="T98" s="13" t="s">
        <v>23</v>
      </c>
      <c r="V98" s="40" t="s">
        <v>147</v>
      </c>
      <c r="W98" s="37">
        <v>1</v>
      </c>
      <c r="X98" s="37">
        <v>1</v>
      </c>
      <c r="Y98" s="37">
        <v>3</v>
      </c>
      <c r="Z98" s="37">
        <v>7</v>
      </c>
      <c r="AA98" s="37" t="s">
        <v>20</v>
      </c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8">
        <v>12</v>
      </c>
      <c r="AM98" s="12" t="s">
        <v>22</v>
      </c>
      <c r="AN98" s="13"/>
      <c r="AO98" s="13" t="s">
        <v>23</v>
      </c>
    </row>
    <row r="99" spans="1:41" ht="6.6" customHeight="1" thickBo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</row>
    <row r="100" spans="1:41" x14ac:dyDescent="0.2">
      <c r="A100" s="14" t="str">
        <f>A96</f>
        <v>校　名</v>
      </c>
      <c r="B100" s="63" t="s">
        <v>11</v>
      </c>
      <c r="C100" s="64"/>
      <c r="D100" s="64"/>
      <c r="E100" s="64"/>
      <c r="F100" s="64"/>
      <c r="G100" s="64"/>
      <c r="H100" s="64"/>
      <c r="I100" s="63" t="s">
        <v>12</v>
      </c>
      <c r="J100" s="64"/>
      <c r="K100" s="64"/>
      <c r="L100" s="64"/>
      <c r="M100" s="64"/>
      <c r="N100" s="65"/>
      <c r="O100" s="63" t="s">
        <v>13</v>
      </c>
      <c r="P100" s="64"/>
      <c r="Q100" s="65"/>
      <c r="R100" s="63" t="s">
        <v>18</v>
      </c>
      <c r="S100" s="66"/>
      <c r="T100" s="67"/>
      <c r="V100" s="14" t="str">
        <f>V96</f>
        <v>校　名</v>
      </c>
      <c r="W100" s="63" t="s">
        <v>11</v>
      </c>
      <c r="X100" s="64"/>
      <c r="Y100" s="64"/>
      <c r="Z100" s="64"/>
      <c r="AA100" s="64"/>
      <c r="AB100" s="64"/>
      <c r="AC100" s="64"/>
      <c r="AD100" s="63" t="s">
        <v>12</v>
      </c>
      <c r="AE100" s="64"/>
      <c r="AF100" s="64"/>
      <c r="AG100" s="64"/>
      <c r="AH100" s="64"/>
      <c r="AI100" s="65"/>
      <c r="AJ100" s="63" t="s">
        <v>13</v>
      </c>
      <c r="AK100" s="64"/>
      <c r="AL100" s="65"/>
      <c r="AM100" s="63" t="s">
        <v>37</v>
      </c>
      <c r="AN100" s="66"/>
      <c r="AO100" s="67"/>
    </row>
    <row r="101" spans="1:41" ht="22.8" x14ac:dyDescent="0.2">
      <c r="A101" s="42" t="str">
        <f>IF(A97="","",A97)</f>
        <v>柏崎常盤・総合</v>
      </c>
      <c r="B101" s="15" t="s">
        <v>14</v>
      </c>
      <c r="C101" s="44" t="s">
        <v>126</v>
      </c>
      <c r="D101" s="45"/>
      <c r="E101" s="45"/>
      <c r="F101" s="45"/>
      <c r="G101" s="45"/>
      <c r="H101" s="46"/>
      <c r="I101" s="54"/>
      <c r="J101" s="69"/>
      <c r="K101" s="69"/>
      <c r="L101" s="69"/>
      <c r="M101" s="69"/>
      <c r="N101" s="70"/>
      <c r="O101" s="54"/>
      <c r="P101" s="69"/>
      <c r="Q101" s="70"/>
      <c r="R101" s="54"/>
      <c r="S101" s="55"/>
      <c r="T101" s="56"/>
      <c r="V101" s="42" t="str">
        <f>IF(V97="","",V97)</f>
        <v>海洋</v>
      </c>
      <c r="W101" s="15" t="s">
        <v>16</v>
      </c>
      <c r="X101" s="44" t="s">
        <v>153</v>
      </c>
      <c r="Y101" s="45"/>
      <c r="Z101" s="45"/>
      <c r="AA101" s="45"/>
      <c r="AB101" s="45"/>
      <c r="AC101" s="46"/>
      <c r="AD101" s="54"/>
      <c r="AE101" s="69"/>
      <c r="AF101" s="69"/>
      <c r="AG101" s="69"/>
      <c r="AH101" s="69"/>
      <c r="AI101" s="70"/>
      <c r="AJ101" s="54"/>
      <c r="AK101" s="69"/>
      <c r="AL101" s="70"/>
      <c r="AM101" s="54"/>
      <c r="AN101" s="55"/>
      <c r="AO101" s="56"/>
    </row>
    <row r="102" spans="1:41" ht="22.8" x14ac:dyDescent="0.2">
      <c r="A102" s="68"/>
      <c r="B102" s="16" t="s">
        <v>15</v>
      </c>
      <c r="C102" s="75" t="s">
        <v>127</v>
      </c>
      <c r="D102" s="76"/>
      <c r="E102" s="76"/>
      <c r="F102" s="76"/>
      <c r="G102" s="76"/>
      <c r="H102" s="77"/>
      <c r="I102" s="71"/>
      <c r="J102" s="72"/>
      <c r="K102" s="72"/>
      <c r="L102" s="72"/>
      <c r="M102" s="72"/>
      <c r="N102" s="73"/>
      <c r="O102" s="71"/>
      <c r="P102" s="72"/>
      <c r="Q102" s="73"/>
      <c r="R102" s="71"/>
      <c r="S102" s="72"/>
      <c r="T102" s="74"/>
      <c r="V102" s="68"/>
      <c r="W102" s="16" t="s">
        <v>15</v>
      </c>
      <c r="X102" s="75" t="s">
        <v>154</v>
      </c>
      <c r="Y102" s="76"/>
      <c r="Z102" s="76"/>
      <c r="AA102" s="76"/>
      <c r="AB102" s="76"/>
      <c r="AC102" s="77"/>
      <c r="AD102" s="71"/>
      <c r="AE102" s="72"/>
      <c r="AF102" s="72"/>
      <c r="AG102" s="72"/>
      <c r="AH102" s="72"/>
      <c r="AI102" s="73"/>
      <c r="AJ102" s="71"/>
      <c r="AK102" s="72"/>
      <c r="AL102" s="73"/>
      <c r="AM102" s="71"/>
      <c r="AN102" s="72"/>
      <c r="AO102" s="74"/>
    </row>
    <row r="103" spans="1:41" ht="22.8" customHeight="1" x14ac:dyDescent="0.2">
      <c r="A103" s="42" t="str">
        <f>IF(A98="","",A98)</f>
        <v>柏崎</v>
      </c>
      <c r="B103" s="15" t="s">
        <v>16</v>
      </c>
      <c r="C103" s="44" t="s">
        <v>128</v>
      </c>
      <c r="D103" s="45"/>
      <c r="E103" s="45"/>
      <c r="F103" s="45"/>
      <c r="G103" s="45"/>
      <c r="H103" s="46"/>
      <c r="I103" s="54"/>
      <c r="J103" s="69"/>
      <c r="K103" s="69"/>
      <c r="L103" s="69"/>
      <c r="M103" s="69"/>
      <c r="N103" s="70"/>
      <c r="O103" s="47" t="s">
        <v>130</v>
      </c>
      <c r="P103" s="53"/>
      <c r="Q103" s="49"/>
      <c r="R103" s="47" t="s">
        <v>131</v>
      </c>
      <c r="S103" s="53"/>
      <c r="T103" s="86"/>
      <c r="V103" s="42" t="str">
        <f>IF(V98="","",V98)</f>
        <v>上越</v>
      </c>
      <c r="W103" s="15" t="s">
        <v>16</v>
      </c>
      <c r="X103" s="44" t="s">
        <v>155</v>
      </c>
      <c r="Y103" s="45"/>
      <c r="Z103" s="45"/>
      <c r="AA103" s="45"/>
      <c r="AB103" s="45"/>
      <c r="AC103" s="46"/>
      <c r="AD103" s="54"/>
      <c r="AE103" s="69"/>
      <c r="AF103" s="69"/>
      <c r="AG103" s="69"/>
      <c r="AH103" s="69"/>
      <c r="AI103" s="70"/>
      <c r="AJ103" s="47" t="s">
        <v>157</v>
      </c>
      <c r="AK103" s="53"/>
      <c r="AL103" s="49"/>
      <c r="AM103" s="54"/>
      <c r="AN103" s="55"/>
      <c r="AO103" s="56"/>
    </row>
    <row r="104" spans="1:41" ht="23.4" thickBot="1" x14ac:dyDescent="0.25">
      <c r="A104" s="43"/>
      <c r="B104" s="17" t="s">
        <v>15</v>
      </c>
      <c r="C104" s="60" t="s">
        <v>129</v>
      </c>
      <c r="D104" s="61"/>
      <c r="E104" s="61"/>
      <c r="F104" s="61"/>
      <c r="G104" s="61"/>
      <c r="H104" s="62"/>
      <c r="I104" s="57"/>
      <c r="J104" s="58"/>
      <c r="K104" s="58"/>
      <c r="L104" s="58"/>
      <c r="M104" s="58"/>
      <c r="N104" s="99"/>
      <c r="O104" s="50"/>
      <c r="P104" s="51"/>
      <c r="Q104" s="52"/>
      <c r="R104" s="50"/>
      <c r="S104" s="51"/>
      <c r="T104" s="112"/>
      <c r="V104" s="43"/>
      <c r="W104" s="17" t="s">
        <v>15</v>
      </c>
      <c r="X104" s="60" t="s">
        <v>156</v>
      </c>
      <c r="Y104" s="61"/>
      <c r="Z104" s="61"/>
      <c r="AA104" s="61"/>
      <c r="AB104" s="61"/>
      <c r="AC104" s="62"/>
      <c r="AD104" s="57"/>
      <c r="AE104" s="58"/>
      <c r="AF104" s="58"/>
      <c r="AG104" s="58"/>
      <c r="AH104" s="58"/>
      <c r="AI104" s="99"/>
      <c r="AJ104" s="50"/>
      <c r="AK104" s="51"/>
      <c r="AL104" s="52"/>
      <c r="AM104" s="57"/>
      <c r="AN104" s="58"/>
      <c r="AO104" s="59"/>
    </row>
    <row r="105" spans="1:41" x14ac:dyDescent="0.2">
      <c r="A105" s="13"/>
      <c r="B105" s="18"/>
      <c r="C105" s="19"/>
      <c r="D105" s="20"/>
      <c r="E105" s="20"/>
      <c r="F105" s="20"/>
      <c r="G105" s="20"/>
      <c r="H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41" x14ac:dyDescent="0.2">
      <c r="A106" s="28" t="s">
        <v>0</v>
      </c>
      <c r="B106" s="29">
        <v>4</v>
      </c>
      <c r="C106" s="30" t="s">
        <v>1</v>
      </c>
      <c r="D106" s="30"/>
      <c r="E106" s="28" t="s">
        <v>2</v>
      </c>
      <c r="F106" s="29">
        <v>7</v>
      </c>
      <c r="G106" s="29" t="s">
        <v>3</v>
      </c>
      <c r="H106" s="29">
        <v>7</v>
      </c>
      <c r="I106" s="29" t="s">
        <v>4</v>
      </c>
      <c r="J106" s="29">
        <v>12</v>
      </c>
      <c r="K106" s="28" t="s">
        <v>5</v>
      </c>
      <c r="L106" s="28" t="s">
        <v>6</v>
      </c>
      <c r="M106" s="29" t="s">
        <v>174</v>
      </c>
      <c r="N106" s="30" t="s">
        <v>7</v>
      </c>
      <c r="O106" s="30"/>
      <c r="P106" s="31"/>
      <c r="Q106" s="24"/>
      <c r="R106" s="24"/>
      <c r="S106" s="24"/>
      <c r="T106" s="24"/>
      <c r="V106" s="13"/>
      <c r="W106" s="18"/>
      <c r="X106" s="19"/>
      <c r="Y106" s="20"/>
      <c r="Z106" s="20"/>
      <c r="AA106" s="20"/>
      <c r="AB106" s="20"/>
      <c r="AC106" s="20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</row>
    <row r="107" spans="1:41" ht="16.8" x14ac:dyDescent="0.25">
      <c r="A107" s="4"/>
      <c r="B107" s="3"/>
      <c r="C107" s="2"/>
      <c r="E107" s="5"/>
      <c r="F107" s="6"/>
      <c r="G107" s="6"/>
      <c r="H107" s="6"/>
      <c r="I107" s="6"/>
      <c r="J107" s="6"/>
      <c r="K107" s="6"/>
      <c r="L107" s="6"/>
      <c r="M107" s="6"/>
      <c r="N107" s="6"/>
      <c r="O107" s="25"/>
      <c r="P107" s="26"/>
      <c r="Q107" s="24"/>
      <c r="R107"/>
      <c r="S107"/>
      <c r="T107"/>
      <c r="V107" s="13"/>
      <c r="W107" s="18"/>
      <c r="X107" s="19"/>
      <c r="Y107" s="20"/>
      <c r="Z107" s="20"/>
      <c r="AA107" s="20"/>
      <c r="AB107" s="20"/>
      <c r="AC107" s="20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</row>
    <row r="108" spans="1:41" ht="17.399999999999999" thickBot="1" x14ac:dyDescent="0.3">
      <c r="A108" s="4" t="s">
        <v>21</v>
      </c>
      <c r="B108" s="3"/>
      <c r="C108" s="27" t="s">
        <v>35</v>
      </c>
      <c r="D108" s="7"/>
      <c r="E108" s="8"/>
      <c r="F108" s="9" t="s">
        <v>38</v>
      </c>
      <c r="G108" s="6"/>
      <c r="H108" s="6"/>
      <c r="I108" s="6"/>
      <c r="J108" s="6"/>
      <c r="K108" s="6"/>
      <c r="L108" s="6"/>
      <c r="M108" s="6"/>
      <c r="O108" s="22"/>
      <c r="P108" s="23"/>
      <c r="Q108" s="10"/>
      <c r="R108" s="11"/>
      <c r="S108" s="11"/>
      <c r="T108" s="11"/>
      <c r="V108" s="4" t="s">
        <v>34</v>
      </c>
      <c r="W108" s="3"/>
      <c r="X108" s="27" t="s">
        <v>35</v>
      </c>
      <c r="Y108" s="7"/>
      <c r="Z108" s="8"/>
      <c r="AA108" s="9" t="s">
        <v>38</v>
      </c>
      <c r="AB108" s="6"/>
      <c r="AC108" s="6"/>
      <c r="AD108" s="6"/>
      <c r="AE108" s="6"/>
      <c r="AF108" s="6"/>
      <c r="AG108" s="6"/>
      <c r="AH108" s="6"/>
      <c r="AJ108" s="22"/>
      <c r="AK108" s="23"/>
      <c r="AL108" s="10"/>
      <c r="AM108" s="11"/>
      <c r="AN108" s="11"/>
      <c r="AO108" s="11"/>
    </row>
    <row r="109" spans="1:41" ht="21" customHeight="1" thickBot="1" x14ac:dyDescent="0.25">
      <c r="A109" s="32" t="s">
        <v>8</v>
      </c>
      <c r="B109" s="33">
        <v>1</v>
      </c>
      <c r="C109" s="33">
        <v>2</v>
      </c>
      <c r="D109" s="33">
        <v>3</v>
      </c>
      <c r="E109" s="33">
        <v>4</v>
      </c>
      <c r="F109" s="33">
        <v>5</v>
      </c>
      <c r="G109" s="33">
        <v>6</v>
      </c>
      <c r="H109" s="33">
        <v>7</v>
      </c>
      <c r="I109" s="33">
        <v>8</v>
      </c>
      <c r="J109" s="33">
        <v>9</v>
      </c>
      <c r="K109" s="33"/>
      <c r="L109" s="33"/>
      <c r="M109" s="33"/>
      <c r="N109" s="33"/>
      <c r="O109" s="33"/>
      <c r="P109" s="33"/>
      <c r="Q109" s="34" t="s">
        <v>9</v>
      </c>
      <c r="R109" s="12"/>
      <c r="S109" s="12"/>
      <c r="T109" s="12"/>
      <c r="V109" s="32" t="s">
        <v>36</v>
      </c>
      <c r="W109" s="33">
        <v>1</v>
      </c>
      <c r="X109" s="33">
        <v>2</v>
      </c>
      <c r="Y109" s="33">
        <v>3</v>
      </c>
      <c r="Z109" s="33">
        <v>4</v>
      </c>
      <c r="AA109" s="33">
        <v>5</v>
      </c>
      <c r="AB109" s="33">
        <v>6</v>
      </c>
      <c r="AC109" s="33">
        <v>7</v>
      </c>
      <c r="AD109" s="33">
        <v>8</v>
      </c>
      <c r="AE109" s="33">
        <v>9</v>
      </c>
      <c r="AF109" s="33"/>
      <c r="AG109" s="33"/>
      <c r="AH109" s="33"/>
      <c r="AI109" s="33"/>
      <c r="AJ109" s="33"/>
      <c r="AK109" s="33"/>
      <c r="AL109" s="34" t="s">
        <v>9</v>
      </c>
      <c r="AM109" s="12"/>
      <c r="AN109" s="12"/>
      <c r="AO109" s="12"/>
    </row>
    <row r="110" spans="1:41" ht="21" customHeight="1" x14ac:dyDescent="0.2">
      <c r="A110" s="39" t="s">
        <v>175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2</v>
      </c>
      <c r="H110" s="35">
        <v>1</v>
      </c>
      <c r="I110" s="35">
        <v>0</v>
      </c>
      <c r="J110" s="35">
        <v>1</v>
      </c>
      <c r="K110" s="35"/>
      <c r="L110" s="35"/>
      <c r="M110" s="35"/>
      <c r="N110" s="35"/>
      <c r="O110" s="35"/>
      <c r="P110" s="35"/>
      <c r="Q110" s="36">
        <v>4</v>
      </c>
      <c r="R110" s="12" t="s">
        <v>22</v>
      </c>
      <c r="S110" s="13"/>
      <c r="T110" s="12" t="s">
        <v>10</v>
      </c>
      <c r="V110" s="39" t="s">
        <v>322</v>
      </c>
      <c r="W110" s="35">
        <v>6</v>
      </c>
      <c r="X110" s="35">
        <v>2</v>
      </c>
      <c r="Y110" s="35">
        <v>0</v>
      </c>
      <c r="Z110" s="35">
        <v>1</v>
      </c>
      <c r="AA110" s="35">
        <v>0</v>
      </c>
      <c r="AB110" s="35">
        <v>0</v>
      </c>
      <c r="AC110" s="35">
        <v>0</v>
      </c>
      <c r="AD110" s="35">
        <v>0</v>
      </c>
      <c r="AE110" s="35">
        <v>4</v>
      </c>
      <c r="AF110" s="35"/>
      <c r="AG110" s="35"/>
      <c r="AH110" s="35"/>
      <c r="AI110" s="35"/>
      <c r="AJ110" s="35"/>
      <c r="AK110" s="35"/>
      <c r="AL110" s="36">
        <v>13</v>
      </c>
      <c r="AM110" s="12" t="s">
        <v>22</v>
      </c>
      <c r="AN110" s="13"/>
      <c r="AO110" s="12" t="s">
        <v>10</v>
      </c>
    </row>
    <row r="111" spans="1:41" ht="21" customHeight="1" thickBot="1" x14ac:dyDescent="0.25">
      <c r="A111" s="40" t="s">
        <v>176</v>
      </c>
      <c r="B111" s="37">
        <v>3</v>
      </c>
      <c r="C111" s="37">
        <v>1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 t="s">
        <v>88</v>
      </c>
      <c r="K111" s="37"/>
      <c r="L111" s="37"/>
      <c r="M111" s="37"/>
      <c r="N111" s="37"/>
      <c r="O111" s="37"/>
      <c r="P111" s="37"/>
      <c r="Q111" s="38">
        <v>5</v>
      </c>
      <c r="R111" s="12" t="s">
        <v>22</v>
      </c>
      <c r="S111" s="13"/>
      <c r="T111" s="13" t="s">
        <v>23</v>
      </c>
      <c r="V111" s="40" t="s">
        <v>201</v>
      </c>
      <c r="W111" s="37">
        <v>1</v>
      </c>
      <c r="X111" s="37">
        <v>1</v>
      </c>
      <c r="Y111" s="37">
        <v>0</v>
      </c>
      <c r="Z111" s="37">
        <v>0</v>
      </c>
      <c r="AA111" s="37">
        <v>0</v>
      </c>
      <c r="AB111" s="37">
        <v>0</v>
      </c>
      <c r="AC111" s="37">
        <v>3</v>
      </c>
      <c r="AD111" s="37">
        <v>0</v>
      </c>
      <c r="AE111" s="37">
        <v>0</v>
      </c>
      <c r="AF111" s="37"/>
      <c r="AG111" s="37"/>
      <c r="AH111" s="37"/>
      <c r="AI111" s="37"/>
      <c r="AJ111" s="37"/>
      <c r="AK111" s="37"/>
      <c r="AL111" s="38">
        <v>5</v>
      </c>
      <c r="AM111" s="12" t="s">
        <v>22</v>
      </c>
      <c r="AN111" s="13"/>
      <c r="AO111" s="13" t="s">
        <v>23</v>
      </c>
    </row>
    <row r="112" spans="1:41" ht="6.6" customHeight="1" thickBo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 x14ac:dyDescent="0.2">
      <c r="A113" s="14" t="str">
        <f>A109</f>
        <v>校　名</v>
      </c>
      <c r="B113" s="63" t="s">
        <v>11</v>
      </c>
      <c r="C113" s="64"/>
      <c r="D113" s="64"/>
      <c r="E113" s="64"/>
      <c r="F113" s="64"/>
      <c r="G113" s="64"/>
      <c r="H113" s="64"/>
      <c r="I113" s="63" t="s">
        <v>12</v>
      </c>
      <c r="J113" s="64"/>
      <c r="K113" s="64"/>
      <c r="L113" s="64"/>
      <c r="M113" s="64"/>
      <c r="N113" s="65"/>
      <c r="O113" s="63" t="s">
        <v>13</v>
      </c>
      <c r="P113" s="64"/>
      <c r="Q113" s="65"/>
      <c r="R113" s="63" t="s">
        <v>18</v>
      </c>
      <c r="S113" s="66"/>
      <c r="T113" s="67"/>
      <c r="V113" s="14" t="str">
        <f>V109</f>
        <v>校　名</v>
      </c>
      <c r="W113" s="63" t="s">
        <v>11</v>
      </c>
      <c r="X113" s="64"/>
      <c r="Y113" s="64"/>
      <c r="Z113" s="64"/>
      <c r="AA113" s="64"/>
      <c r="AB113" s="64"/>
      <c r="AC113" s="64"/>
      <c r="AD113" s="63" t="s">
        <v>12</v>
      </c>
      <c r="AE113" s="64"/>
      <c r="AF113" s="64"/>
      <c r="AG113" s="64"/>
      <c r="AH113" s="64"/>
      <c r="AI113" s="65"/>
      <c r="AJ113" s="63" t="s">
        <v>13</v>
      </c>
      <c r="AK113" s="64"/>
      <c r="AL113" s="65"/>
      <c r="AM113" s="63" t="s">
        <v>37</v>
      </c>
      <c r="AN113" s="66"/>
      <c r="AO113" s="67"/>
    </row>
    <row r="114" spans="1:41" ht="22.8" x14ac:dyDescent="0.2">
      <c r="A114" s="42" t="str">
        <f>IF(A110="","",A110)</f>
        <v>村上</v>
      </c>
      <c r="B114" s="15" t="s">
        <v>14</v>
      </c>
      <c r="C114" s="44" t="s">
        <v>196</v>
      </c>
      <c r="D114" s="45"/>
      <c r="E114" s="45"/>
      <c r="F114" s="45"/>
      <c r="G114" s="45"/>
      <c r="H114" s="46"/>
      <c r="I114" s="47" t="s">
        <v>200</v>
      </c>
      <c r="J114" s="48"/>
      <c r="K114" s="48"/>
      <c r="L114" s="48"/>
      <c r="M114" s="48"/>
      <c r="N114" s="49"/>
      <c r="O114" s="54"/>
      <c r="P114" s="69"/>
      <c r="Q114" s="70"/>
      <c r="R114" s="54"/>
      <c r="S114" s="55"/>
      <c r="T114" s="56"/>
      <c r="V114" s="42" t="str">
        <f>IF(V110="","",V110)</f>
        <v>村上桜ケ丘</v>
      </c>
      <c r="W114" s="15" t="s">
        <v>16</v>
      </c>
      <c r="X114" s="44" t="s">
        <v>229</v>
      </c>
      <c r="Y114" s="45"/>
      <c r="Z114" s="45"/>
      <c r="AA114" s="45"/>
      <c r="AB114" s="45"/>
      <c r="AC114" s="46"/>
      <c r="AD114" s="47" t="s">
        <v>236</v>
      </c>
      <c r="AE114" s="48"/>
      <c r="AF114" s="48"/>
      <c r="AG114" s="48"/>
      <c r="AH114" s="48"/>
      <c r="AI114" s="49"/>
      <c r="AJ114" s="47" t="s">
        <v>237</v>
      </c>
      <c r="AK114" s="48"/>
      <c r="AL114" s="49"/>
      <c r="AM114" s="47" t="s">
        <v>234</v>
      </c>
      <c r="AN114" s="53"/>
      <c r="AO114" s="86"/>
    </row>
    <row r="115" spans="1:41" ht="22.8" x14ac:dyDescent="0.2">
      <c r="A115" s="68"/>
      <c r="B115" s="16" t="s">
        <v>15</v>
      </c>
      <c r="C115" s="75" t="s">
        <v>197</v>
      </c>
      <c r="D115" s="76"/>
      <c r="E115" s="76"/>
      <c r="F115" s="76"/>
      <c r="G115" s="76"/>
      <c r="H115" s="77"/>
      <c r="I115" s="83"/>
      <c r="J115" s="84"/>
      <c r="K115" s="84"/>
      <c r="L115" s="84"/>
      <c r="M115" s="84"/>
      <c r="N115" s="85"/>
      <c r="O115" s="71"/>
      <c r="P115" s="72"/>
      <c r="Q115" s="73"/>
      <c r="R115" s="71"/>
      <c r="S115" s="72"/>
      <c r="T115" s="74"/>
      <c r="V115" s="68"/>
      <c r="W115" s="16" t="s">
        <v>15</v>
      </c>
      <c r="X115" s="75" t="s">
        <v>230</v>
      </c>
      <c r="Y115" s="76"/>
      <c r="Z115" s="76"/>
      <c r="AA115" s="76"/>
      <c r="AB115" s="76"/>
      <c r="AC115" s="77"/>
      <c r="AD115" s="83"/>
      <c r="AE115" s="84"/>
      <c r="AF115" s="84"/>
      <c r="AG115" s="84"/>
      <c r="AH115" s="84"/>
      <c r="AI115" s="85"/>
      <c r="AJ115" s="83"/>
      <c r="AK115" s="84"/>
      <c r="AL115" s="85"/>
      <c r="AM115" s="83"/>
      <c r="AN115" s="84"/>
      <c r="AO115" s="87"/>
    </row>
    <row r="116" spans="1:41" ht="22.8" customHeight="1" x14ac:dyDescent="0.2">
      <c r="A116" s="42" t="str">
        <f>IF(A111="","",A111)</f>
        <v>新潟江南</v>
      </c>
      <c r="B116" s="15" t="s">
        <v>16</v>
      </c>
      <c r="C116" s="44" t="s">
        <v>198</v>
      </c>
      <c r="D116" s="45"/>
      <c r="E116" s="45"/>
      <c r="F116" s="45"/>
      <c r="G116" s="45"/>
      <c r="H116" s="46"/>
      <c r="I116" s="47" t="s">
        <v>211</v>
      </c>
      <c r="J116" s="48"/>
      <c r="K116" s="48"/>
      <c r="L116" s="48"/>
      <c r="M116" s="48"/>
      <c r="N116" s="49"/>
      <c r="O116" s="54"/>
      <c r="P116" s="78"/>
      <c r="Q116" s="79"/>
      <c r="R116" s="54"/>
      <c r="S116" s="55"/>
      <c r="T116" s="56"/>
      <c r="V116" s="42" t="str">
        <f>IF(V111="","",V111)</f>
        <v>東京学館新潟</v>
      </c>
      <c r="W116" s="15" t="s">
        <v>16</v>
      </c>
      <c r="X116" s="44" t="s">
        <v>235</v>
      </c>
      <c r="Y116" s="45"/>
      <c r="Z116" s="45"/>
      <c r="AA116" s="45"/>
      <c r="AB116" s="45"/>
      <c r="AC116" s="46"/>
      <c r="AD116" s="47" t="s">
        <v>232</v>
      </c>
      <c r="AE116" s="48"/>
      <c r="AF116" s="48"/>
      <c r="AG116" s="48"/>
      <c r="AH116" s="48"/>
      <c r="AI116" s="49"/>
      <c r="AJ116" s="47" t="s">
        <v>233</v>
      </c>
      <c r="AK116" s="53"/>
      <c r="AL116" s="49"/>
      <c r="AM116" s="54"/>
      <c r="AN116" s="55"/>
      <c r="AO116" s="56"/>
    </row>
    <row r="117" spans="1:41" ht="23.4" thickBot="1" x14ac:dyDescent="0.25">
      <c r="A117" s="43"/>
      <c r="B117" s="17" t="s">
        <v>15</v>
      </c>
      <c r="C117" s="60" t="s">
        <v>199</v>
      </c>
      <c r="D117" s="61"/>
      <c r="E117" s="61"/>
      <c r="F117" s="61"/>
      <c r="G117" s="61"/>
      <c r="H117" s="62"/>
      <c r="I117" s="50"/>
      <c r="J117" s="51"/>
      <c r="K117" s="51"/>
      <c r="L117" s="51"/>
      <c r="M117" s="51"/>
      <c r="N117" s="52"/>
      <c r="O117" s="80"/>
      <c r="P117" s="81"/>
      <c r="Q117" s="82"/>
      <c r="R117" s="57"/>
      <c r="S117" s="58"/>
      <c r="T117" s="59"/>
      <c r="V117" s="43"/>
      <c r="W117" s="17" t="s">
        <v>15</v>
      </c>
      <c r="X117" s="60" t="s">
        <v>231</v>
      </c>
      <c r="Y117" s="61"/>
      <c r="Z117" s="61"/>
      <c r="AA117" s="61"/>
      <c r="AB117" s="61"/>
      <c r="AC117" s="62"/>
      <c r="AD117" s="50"/>
      <c r="AE117" s="51"/>
      <c r="AF117" s="51"/>
      <c r="AG117" s="51"/>
      <c r="AH117" s="51"/>
      <c r="AI117" s="52"/>
      <c r="AJ117" s="50"/>
      <c r="AK117" s="51"/>
      <c r="AL117" s="52"/>
      <c r="AM117" s="57"/>
      <c r="AN117" s="58"/>
      <c r="AO117" s="59"/>
    </row>
    <row r="118" spans="1:41" x14ac:dyDescent="0.2">
      <c r="A118" s="13"/>
      <c r="B118" s="18"/>
      <c r="C118" s="19"/>
      <c r="D118" s="20"/>
      <c r="E118" s="20"/>
      <c r="F118" s="20"/>
      <c r="G118" s="20"/>
      <c r="H118" s="20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41" ht="17.399999999999999" thickBot="1" x14ac:dyDescent="0.3">
      <c r="A119" s="4" t="s">
        <v>21</v>
      </c>
      <c r="B119" s="3"/>
      <c r="C119" s="27" t="s">
        <v>112</v>
      </c>
      <c r="D119" s="7"/>
      <c r="E119" s="8"/>
      <c r="F119" s="9" t="s">
        <v>38</v>
      </c>
      <c r="G119" s="6"/>
      <c r="H119" s="6"/>
      <c r="I119" s="6"/>
      <c r="J119" s="6"/>
      <c r="K119" s="6"/>
      <c r="L119" s="6"/>
      <c r="M119" s="6"/>
      <c r="O119" s="22"/>
      <c r="P119" s="23"/>
      <c r="Q119" s="10"/>
      <c r="R119" s="11"/>
      <c r="S119" s="11"/>
      <c r="T119" s="11"/>
      <c r="V119" s="4" t="s">
        <v>34</v>
      </c>
      <c r="W119" s="3"/>
      <c r="X119" s="27" t="s">
        <v>112</v>
      </c>
      <c r="Y119" s="7"/>
      <c r="Z119" s="8"/>
      <c r="AA119" s="9" t="s">
        <v>38</v>
      </c>
      <c r="AB119" s="6"/>
      <c r="AC119" s="6"/>
      <c r="AD119" s="6"/>
      <c r="AE119" s="6"/>
      <c r="AF119" s="6"/>
      <c r="AG119" s="6"/>
      <c r="AH119" s="6"/>
      <c r="AJ119" s="22"/>
      <c r="AK119" s="23"/>
      <c r="AL119" s="10"/>
      <c r="AM119" s="11"/>
      <c r="AN119" s="11"/>
      <c r="AO119" s="11"/>
    </row>
    <row r="120" spans="1:41" ht="21" customHeight="1" thickBot="1" x14ac:dyDescent="0.25">
      <c r="A120" s="32" t="s">
        <v>8</v>
      </c>
      <c r="B120" s="33">
        <v>1</v>
      </c>
      <c r="C120" s="33">
        <v>2</v>
      </c>
      <c r="D120" s="33">
        <v>3</v>
      </c>
      <c r="E120" s="33">
        <v>4</v>
      </c>
      <c r="F120" s="33">
        <v>5</v>
      </c>
      <c r="G120" s="33">
        <v>6</v>
      </c>
      <c r="H120" s="33">
        <v>7</v>
      </c>
      <c r="I120" s="33">
        <v>8</v>
      </c>
      <c r="J120" s="33">
        <v>9</v>
      </c>
      <c r="K120" s="33"/>
      <c r="L120" s="33"/>
      <c r="M120" s="33"/>
      <c r="N120" s="33"/>
      <c r="O120" s="33"/>
      <c r="P120" s="33"/>
      <c r="Q120" s="34" t="s">
        <v>9</v>
      </c>
      <c r="R120" s="12"/>
      <c r="S120" s="12"/>
      <c r="T120" s="12"/>
      <c r="V120" s="32" t="s">
        <v>36</v>
      </c>
      <c r="W120" s="33">
        <v>1</v>
      </c>
      <c r="X120" s="33">
        <v>2</v>
      </c>
      <c r="Y120" s="33">
        <v>3</v>
      </c>
      <c r="Z120" s="33">
        <v>4</v>
      </c>
      <c r="AA120" s="33">
        <v>5</v>
      </c>
      <c r="AB120" s="33">
        <v>6</v>
      </c>
      <c r="AC120" s="33">
        <v>7</v>
      </c>
      <c r="AD120" s="33">
        <v>8</v>
      </c>
      <c r="AE120" s="33">
        <v>9</v>
      </c>
      <c r="AF120" s="33"/>
      <c r="AG120" s="33"/>
      <c r="AH120" s="33"/>
      <c r="AI120" s="33"/>
      <c r="AJ120" s="33"/>
      <c r="AK120" s="33"/>
      <c r="AL120" s="34" t="s">
        <v>9</v>
      </c>
      <c r="AM120" s="12"/>
      <c r="AN120" s="12"/>
      <c r="AO120" s="12"/>
    </row>
    <row r="121" spans="1:41" ht="21" customHeight="1" x14ac:dyDescent="0.2">
      <c r="A121" s="39" t="s">
        <v>177</v>
      </c>
      <c r="B121" s="35">
        <v>0</v>
      </c>
      <c r="C121" s="35">
        <v>0</v>
      </c>
      <c r="D121" s="35">
        <v>0</v>
      </c>
      <c r="E121" s="35">
        <v>3</v>
      </c>
      <c r="F121" s="35">
        <v>0</v>
      </c>
      <c r="G121" s="35">
        <v>1</v>
      </c>
      <c r="H121" s="35">
        <v>1</v>
      </c>
      <c r="I121" s="35">
        <v>0</v>
      </c>
      <c r="J121" s="35">
        <v>0</v>
      </c>
      <c r="K121" s="35"/>
      <c r="L121" s="35"/>
      <c r="M121" s="35"/>
      <c r="N121" s="35"/>
      <c r="O121" s="35"/>
      <c r="P121" s="35"/>
      <c r="Q121" s="36">
        <v>5</v>
      </c>
      <c r="R121" s="12" t="s">
        <v>22</v>
      </c>
      <c r="S121" s="13"/>
      <c r="T121" s="12" t="s">
        <v>10</v>
      </c>
      <c r="V121" s="39" t="s">
        <v>207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6">
        <v>0</v>
      </c>
      <c r="AM121" s="12" t="s">
        <v>22</v>
      </c>
      <c r="AN121" s="13">
        <v>5</v>
      </c>
      <c r="AO121" s="12" t="s">
        <v>10</v>
      </c>
    </row>
    <row r="122" spans="1:41" ht="21" customHeight="1" thickBot="1" x14ac:dyDescent="0.25">
      <c r="A122" s="40" t="s">
        <v>178</v>
      </c>
      <c r="B122" s="37">
        <v>0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/>
      <c r="L122" s="37"/>
      <c r="M122" s="37"/>
      <c r="N122" s="37"/>
      <c r="O122" s="37"/>
      <c r="P122" s="37"/>
      <c r="Q122" s="38">
        <v>0</v>
      </c>
      <c r="R122" s="12" t="s">
        <v>22</v>
      </c>
      <c r="S122" s="13"/>
      <c r="T122" s="13" t="s">
        <v>23</v>
      </c>
      <c r="V122" s="40" t="s">
        <v>208</v>
      </c>
      <c r="W122" s="37">
        <v>1</v>
      </c>
      <c r="X122" s="37">
        <v>5</v>
      </c>
      <c r="Y122" s="37">
        <v>0</v>
      </c>
      <c r="Z122" s="37">
        <v>3</v>
      </c>
      <c r="AA122" s="37" t="s">
        <v>88</v>
      </c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8">
        <v>10</v>
      </c>
      <c r="AM122" s="12" t="s">
        <v>22</v>
      </c>
      <c r="AN122" s="13"/>
      <c r="AO122" s="13" t="s">
        <v>23</v>
      </c>
    </row>
    <row r="123" spans="1:41" ht="6.6" customHeight="1" thickBo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 x14ac:dyDescent="0.2">
      <c r="A124" s="14" t="str">
        <f>A120</f>
        <v>校　名</v>
      </c>
      <c r="B124" s="63" t="s">
        <v>11</v>
      </c>
      <c r="C124" s="64"/>
      <c r="D124" s="64"/>
      <c r="E124" s="64"/>
      <c r="F124" s="64"/>
      <c r="G124" s="64"/>
      <c r="H124" s="64"/>
      <c r="I124" s="63" t="s">
        <v>12</v>
      </c>
      <c r="J124" s="64"/>
      <c r="K124" s="64"/>
      <c r="L124" s="64"/>
      <c r="M124" s="64"/>
      <c r="N124" s="65"/>
      <c r="O124" s="63" t="s">
        <v>13</v>
      </c>
      <c r="P124" s="64"/>
      <c r="Q124" s="65"/>
      <c r="R124" s="63" t="s">
        <v>18</v>
      </c>
      <c r="S124" s="66"/>
      <c r="T124" s="67"/>
      <c r="V124" s="14" t="str">
        <f>V120</f>
        <v>校　名</v>
      </c>
      <c r="W124" s="63" t="s">
        <v>11</v>
      </c>
      <c r="X124" s="64"/>
      <c r="Y124" s="64"/>
      <c r="Z124" s="64"/>
      <c r="AA124" s="64"/>
      <c r="AB124" s="64"/>
      <c r="AC124" s="64"/>
      <c r="AD124" s="63" t="s">
        <v>12</v>
      </c>
      <c r="AE124" s="64"/>
      <c r="AF124" s="64"/>
      <c r="AG124" s="64"/>
      <c r="AH124" s="64"/>
      <c r="AI124" s="65"/>
      <c r="AJ124" s="63" t="s">
        <v>13</v>
      </c>
      <c r="AK124" s="64"/>
      <c r="AL124" s="65"/>
      <c r="AM124" s="63" t="s">
        <v>37</v>
      </c>
      <c r="AN124" s="66"/>
      <c r="AO124" s="67"/>
    </row>
    <row r="125" spans="1:41" ht="22.8" x14ac:dyDescent="0.2">
      <c r="A125" s="42" t="str">
        <f>IF(A121="","",A121)</f>
        <v>五泉</v>
      </c>
      <c r="B125" s="15" t="s">
        <v>14</v>
      </c>
      <c r="C125" s="44" t="s">
        <v>191</v>
      </c>
      <c r="D125" s="45"/>
      <c r="E125" s="45"/>
      <c r="F125" s="45"/>
      <c r="G125" s="45"/>
      <c r="H125" s="46"/>
      <c r="I125" s="47" t="s">
        <v>195</v>
      </c>
      <c r="J125" s="48"/>
      <c r="K125" s="48"/>
      <c r="L125" s="48"/>
      <c r="M125" s="48"/>
      <c r="N125" s="49"/>
      <c r="O125" s="54"/>
      <c r="P125" s="69"/>
      <c r="Q125" s="70"/>
      <c r="R125" s="54"/>
      <c r="S125" s="55"/>
      <c r="T125" s="56"/>
      <c r="V125" s="42" t="str">
        <f>IF(V121="","",V121)</f>
        <v>新潟北中条</v>
      </c>
      <c r="W125" s="15" t="s">
        <v>16</v>
      </c>
      <c r="X125" s="44" t="s">
        <v>218</v>
      </c>
      <c r="Y125" s="45"/>
      <c r="Z125" s="45"/>
      <c r="AA125" s="45"/>
      <c r="AB125" s="45"/>
      <c r="AC125" s="46"/>
      <c r="AD125" s="54"/>
      <c r="AE125" s="69"/>
      <c r="AF125" s="69"/>
      <c r="AG125" s="69"/>
      <c r="AH125" s="69"/>
      <c r="AI125" s="70"/>
      <c r="AJ125" s="54"/>
      <c r="AK125" s="69"/>
      <c r="AL125" s="70"/>
      <c r="AM125" s="54"/>
      <c r="AN125" s="55"/>
      <c r="AO125" s="56"/>
    </row>
    <row r="126" spans="1:41" ht="22.8" x14ac:dyDescent="0.2">
      <c r="A126" s="68"/>
      <c r="B126" s="16" t="s">
        <v>15</v>
      </c>
      <c r="C126" s="75" t="s">
        <v>192</v>
      </c>
      <c r="D126" s="76"/>
      <c r="E126" s="76"/>
      <c r="F126" s="76"/>
      <c r="G126" s="76"/>
      <c r="H126" s="77"/>
      <c r="I126" s="83"/>
      <c r="J126" s="84"/>
      <c r="K126" s="84"/>
      <c r="L126" s="84"/>
      <c r="M126" s="84"/>
      <c r="N126" s="85"/>
      <c r="O126" s="71"/>
      <c r="P126" s="72"/>
      <c r="Q126" s="73"/>
      <c r="R126" s="71"/>
      <c r="S126" s="72"/>
      <c r="T126" s="74"/>
      <c r="V126" s="68"/>
      <c r="W126" s="16" t="s">
        <v>15</v>
      </c>
      <c r="X126" s="75" t="s">
        <v>219</v>
      </c>
      <c r="Y126" s="76"/>
      <c r="Z126" s="76"/>
      <c r="AA126" s="76"/>
      <c r="AB126" s="76"/>
      <c r="AC126" s="77"/>
      <c r="AD126" s="71"/>
      <c r="AE126" s="72"/>
      <c r="AF126" s="72"/>
      <c r="AG126" s="72"/>
      <c r="AH126" s="72"/>
      <c r="AI126" s="73"/>
      <c r="AJ126" s="71"/>
      <c r="AK126" s="72"/>
      <c r="AL126" s="73"/>
      <c r="AM126" s="71"/>
      <c r="AN126" s="72"/>
      <c r="AO126" s="74"/>
    </row>
    <row r="127" spans="1:41" ht="22.8" customHeight="1" x14ac:dyDescent="0.2">
      <c r="A127" s="42" t="str">
        <f>IF(A122="","",A122)</f>
        <v>巻総合</v>
      </c>
      <c r="B127" s="15" t="s">
        <v>16</v>
      </c>
      <c r="C127" s="44" t="s">
        <v>193</v>
      </c>
      <c r="D127" s="45"/>
      <c r="E127" s="45"/>
      <c r="F127" s="45"/>
      <c r="G127" s="45"/>
      <c r="H127" s="46"/>
      <c r="I127" s="54"/>
      <c r="J127" s="69"/>
      <c r="K127" s="69"/>
      <c r="L127" s="69"/>
      <c r="M127" s="69"/>
      <c r="N127" s="70"/>
      <c r="O127" s="54"/>
      <c r="P127" s="78"/>
      <c r="Q127" s="79"/>
      <c r="R127" s="54"/>
      <c r="S127" s="55"/>
      <c r="T127" s="56"/>
      <c r="V127" s="42" t="str">
        <f>IF(V122="","",V122)</f>
        <v>加茂</v>
      </c>
      <c r="W127" s="15" t="s">
        <v>16</v>
      </c>
      <c r="X127" s="44" t="s">
        <v>220</v>
      </c>
      <c r="Y127" s="45"/>
      <c r="Z127" s="45"/>
      <c r="AA127" s="45"/>
      <c r="AB127" s="45"/>
      <c r="AC127" s="46"/>
      <c r="AD127" s="47" t="s">
        <v>228</v>
      </c>
      <c r="AE127" s="48"/>
      <c r="AF127" s="48"/>
      <c r="AG127" s="48"/>
      <c r="AH127" s="48"/>
      <c r="AI127" s="49"/>
      <c r="AJ127" s="47" t="s">
        <v>222</v>
      </c>
      <c r="AK127" s="53"/>
      <c r="AL127" s="49"/>
      <c r="AM127" s="54"/>
      <c r="AN127" s="55"/>
      <c r="AO127" s="56"/>
    </row>
    <row r="128" spans="1:41" ht="23.4" thickBot="1" x14ac:dyDescent="0.25">
      <c r="A128" s="43"/>
      <c r="B128" s="17" t="s">
        <v>15</v>
      </c>
      <c r="C128" s="60" t="s">
        <v>194</v>
      </c>
      <c r="D128" s="61"/>
      <c r="E128" s="61"/>
      <c r="F128" s="61"/>
      <c r="G128" s="61"/>
      <c r="H128" s="62"/>
      <c r="I128" s="57"/>
      <c r="J128" s="58"/>
      <c r="K128" s="58"/>
      <c r="L128" s="58"/>
      <c r="M128" s="58"/>
      <c r="N128" s="99"/>
      <c r="O128" s="80"/>
      <c r="P128" s="81"/>
      <c r="Q128" s="82"/>
      <c r="R128" s="57"/>
      <c r="S128" s="58"/>
      <c r="T128" s="59"/>
      <c r="V128" s="43"/>
      <c r="W128" s="17" t="s">
        <v>15</v>
      </c>
      <c r="X128" s="60" t="s">
        <v>221</v>
      </c>
      <c r="Y128" s="61"/>
      <c r="Z128" s="61"/>
      <c r="AA128" s="61"/>
      <c r="AB128" s="61"/>
      <c r="AC128" s="62"/>
      <c r="AD128" s="50"/>
      <c r="AE128" s="51"/>
      <c r="AF128" s="51"/>
      <c r="AG128" s="51"/>
      <c r="AH128" s="51"/>
      <c r="AI128" s="52"/>
      <c r="AJ128" s="50"/>
      <c r="AK128" s="51"/>
      <c r="AL128" s="52"/>
      <c r="AM128" s="57"/>
      <c r="AN128" s="58"/>
      <c r="AO128" s="59"/>
    </row>
    <row r="129" spans="1:41" x14ac:dyDescent="0.2">
      <c r="A129" s="13"/>
      <c r="B129" s="18"/>
      <c r="C129" s="19"/>
      <c r="D129" s="20"/>
      <c r="E129" s="20"/>
      <c r="F129" s="20"/>
      <c r="G129" s="20"/>
      <c r="H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41" ht="17.399999999999999" thickBot="1" x14ac:dyDescent="0.3">
      <c r="A130" s="4" t="s">
        <v>21</v>
      </c>
      <c r="B130" s="3"/>
      <c r="C130" s="27" t="s">
        <v>113</v>
      </c>
      <c r="D130" s="7"/>
      <c r="E130" s="8"/>
      <c r="F130" s="9" t="s">
        <v>38</v>
      </c>
      <c r="G130" s="6"/>
      <c r="H130" s="6"/>
      <c r="I130" s="6"/>
      <c r="J130" s="6"/>
      <c r="K130" s="6"/>
      <c r="L130" s="6"/>
      <c r="M130" s="6"/>
      <c r="O130" s="22"/>
      <c r="P130" s="23"/>
      <c r="Q130" s="10"/>
      <c r="R130" s="11"/>
      <c r="S130" s="11"/>
      <c r="T130" s="11"/>
      <c r="V130" s="4" t="s">
        <v>34</v>
      </c>
      <c r="W130" s="3"/>
      <c r="X130" s="27" t="s">
        <v>113</v>
      </c>
      <c r="Y130" s="7"/>
      <c r="Z130" s="8"/>
      <c r="AA130" s="9" t="s">
        <v>38</v>
      </c>
      <c r="AB130" s="6"/>
      <c r="AC130" s="6"/>
      <c r="AD130" s="6"/>
      <c r="AE130" s="6"/>
      <c r="AF130" s="6"/>
      <c r="AG130" s="6"/>
      <c r="AH130" s="6"/>
      <c r="AJ130" s="22"/>
      <c r="AK130" s="23"/>
      <c r="AL130" s="10"/>
      <c r="AM130" s="11"/>
      <c r="AN130" s="11"/>
      <c r="AO130" s="11"/>
    </row>
    <row r="131" spans="1:41" ht="21" customHeight="1" thickBot="1" x14ac:dyDescent="0.25">
      <c r="A131" s="32" t="s">
        <v>8</v>
      </c>
      <c r="B131" s="33">
        <v>1</v>
      </c>
      <c r="C131" s="33">
        <v>2</v>
      </c>
      <c r="D131" s="33">
        <v>3</v>
      </c>
      <c r="E131" s="33">
        <v>4</v>
      </c>
      <c r="F131" s="33">
        <v>5</v>
      </c>
      <c r="G131" s="33">
        <v>6</v>
      </c>
      <c r="H131" s="33">
        <v>7</v>
      </c>
      <c r="I131" s="33">
        <v>8</v>
      </c>
      <c r="J131" s="33">
        <v>9</v>
      </c>
      <c r="K131" s="33"/>
      <c r="L131" s="33"/>
      <c r="M131" s="33"/>
      <c r="N131" s="33"/>
      <c r="O131" s="33"/>
      <c r="P131" s="33"/>
      <c r="Q131" s="34" t="s">
        <v>9</v>
      </c>
      <c r="R131" s="12"/>
      <c r="S131" s="12"/>
      <c r="T131" s="12"/>
      <c r="V131" s="32" t="s">
        <v>36</v>
      </c>
      <c r="W131" s="33">
        <v>1</v>
      </c>
      <c r="X131" s="33">
        <v>2</v>
      </c>
      <c r="Y131" s="33">
        <v>3</v>
      </c>
      <c r="Z131" s="33">
        <v>4</v>
      </c>
      <c r="AA131" s="33">
        <v>5</v>
      </c>
      <c r="AB131" s="33">
        <v>6</v>
      </c>
      <c r="AC131" s="33">
        <v>7</v>
      </c>
      <c r="AD131" s="33">
        <v>8</v>
      </c>
      <c r="AE131" s="33">
        <v>9</v>
      </c>
      <c r="AF131" s="33"/>
      <c r="AG131" s="33"/>
      <c r="AH131" s="33"/>
      <c r="AI131" s="33"/>
      <c r="AJ131" s="33"/>
      <c r="AK131" s="33"/>
      <c r="AL131" s="34" t="s">
        <v>9</v>
      </c>
      <c r="AM131" s="12"/>
      <c r="AN131" s="12"/>
      <c r="AO131" s="12"/>
    </row>
    <row r="132" spans="1:41" ht="21" customHeight="1" x14ac:dyDescent="0.2">
      <c r="A132" s="39" t="s">
        <v>179</v>
      </c>
      <c r="B132" s="35">
        <v>0</v>
      </c>
      <c r="C132" s="35">
        <v>5</v>
      </c>
      <c r="D132" s="35">
        <v>0</v>
      </c>
      <c r="E132" s="35">
        <v>2</v>
      </c>
      <c r="F132" s="35">
        <v>0</v>
      </c>
      <c r="G132" s="35">
        <v>0</v>
      </c>
      <c r="H132" s="35">
        <v>0</v>
      </c>
      <c r="I132" s="35"/>
      <c r="J132" s="35"/>
      <c r="K132" s="35"/>
      <c r="L132" s="35"/>
      <c r="M132" s="35"/>
      <c r="N132" s="35"/>
      <c r="O132" s="35"/>
      <c r="P132" s="35"/>
      <c r="Q132" s="36">
        <v>7</v>
      </c>
      <c r="R132" s="12" t="s">
        <v>22</v>
      </c>
      <c r="S132" s="13">
        <v>7</v>
      </c>
      <c r="T132" s="12" t="s">
        <v>10</v>
      </c>
      <c r="V132" s="39" t="s">
        <v>209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/>
      <c r="AG132" s="35"/>
      <c r="AH132" s="35"/>
      <c r="AI132" s="35"/>
      <c r="AJ132" s="35"/>
      <c r="AK132" s="35"/>
      <c r="AL132" s="36">
        <v>0</v>
      </c>
      <c r="AM132" s="12" t="s">
        <v>22</v>
      </c>
      <c r="AN132" s="13"/>
      <c r="AO132" s="12" t="s">
        <v>10</v>
      </c>
    </row>
    <row r="133" spans="1:41" ht="21" customHeight="1" thickBot="1" x14ac:dyDescent="0.25">
      <c r="A133" s="40" t="s">
        <v>180</v>
      </c>
      <c r="B133" s="37">
        <v>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/>
      <c r="J133" s="37"/>
      <c r="K133" s="37"/>
      <c r="L133" s="37"/>
      <c r="M133" s="37"/>
      <c r="N133" s="37"/>
      <c r="O133" s="37"/>
      <c r="P133" s="37"/>
      <c r="Q133" s="38">
        <v>0</v>
      </c>
      <c r="R133" s="12" t="s">
        <v>22</v>
      </c>
      <c r="S133" s="13"/>
      <c r="T133" s="13" t="s">
        <v>23</v>
      </c>
      <c r="V133" s="40" t="s">
        <v>210</v>
      </c>
      <c r="W133" s="37">
        <v>0</v>
      </c>
      <c r="X133" s="37">
        <v>0</v>
      </c>
      <c r="Y133" s="37">
        <v>2</v>
      </c>
      <c r="Z133" s="37">
        <v>0</v>
      </c>
      <c r="AA133" s="37">
        <v>1</v>
      </c>
      <c r="AB133" s="37">
        <v>0</v>
      </c>
      <c r="AC133" s="37">
        <v>0</v>
      </c>
      <c r="AD133" s="37">
        <v>0</v>
      </c>
      <c r="AE133" s="37" t="s">
        <v>20</v>
      </c>
      <c r="AF133" s="37"/>
      <c r="AG133" s="37"/>
      <c r="AH133" s="37"/>
      <c r="AI133" s="37"/>
      <c r="AJ133" s="37"/>
      <c r="AK133" s="37"/>
      <c r="AL133" s="38">
        <v>3</v>
      </c>
      <c r="AM133" s="12" t="s">
        <v>22</v>
      </c>
      <c r="AN133" s="13"/>
      <c r="AO133" s="13" t="s">
        <v>23</v>
      </c>
    </row>
    <row r="134" spans="1:41" ht="6.6" customHeight="1" thickBo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 x14ac:dyDescent="0.2">
      <c r="A135" s="14" t="str">
        <f>A131</f>
        <v>校　名</v>
      </c>
      <c r="B135" s="63" t="s">
        <v>11</v>
      </c>
      <c r="C135" s="64"/>
      <c r="D135" s="64"/>
      <c r="E135" s="64"/>
      <c r="F135" s="64"/>
      <c r="G135" s="64"/>
      <c r="H135" s="64"/>
      <c r="I135" s="63" t="s">
        <v>12</v>
      </c>
      <c r="J135" s="64"/>
      <c r="K135" s="64"/>
      <c r="L135" s="64"/>
      <c r="M135" s="64"/>
      <c r="N135" s="65"/>
      <c r="O135" s="63" t="s">
        <v>13</v>
      </c>
      <c r="P135" s="64"/>
      <c r="Q135" s="65"/>
      <c r="R135" s="63" t="s">
        <v>18</v>
      </c>
      <c r="S135" s="66"/>
      <c r="T135" s="67"/>
      <c r="V135" s="14" t="str">
        <f>V131</f>
        <v>校　名</v>
      </c>
      <c r="W135" s="63" t="s">
        <v>11</v>
      </c>
      <c r="X135" s="64"/>
      <c r="Y135" s="64"/>
      <c r="Z135" s="64"/>
      <c r="AA135" s="64"/>
      <c r="AB135" s="64"/>
      <c r="AC135" s="64"/>
      <c r="AD135" s="63" t="s">
        <v>12</v>
      </c>
      <c r="AE135" s="64"/>
      <c r="AF135" s="64"/>
      <c r="AG135" s="64"/>
      <c r="AH135" s="64"/>
      <c r="AI135" s="65"/>
      <c r="AJ135" s="63" t="s">
        <v>13</v>
      </c>
      <c r="AK135" s="64"/>
      <c r="AL135" s="65"/>
      <c r="AM135" s="63" t="s">
        <v>37</v>
      </c>
      <c r="AN135" s="66"/>
      <c r="AO135" s="67"/>
    </row>
    <row r="136" spans="1:41" ht="22.8" x14ac:dyDescent="0.2">
      <c r="A136" s="42" t="str">
        <f>IF(A132="","",A132)</f>
        <v>小千谷</v>
      </c>
      <c r="B136" s="15" t="s">
        <v>14</v>
      </c>
      <c r="C136" s="44" t="s">
        <v>185</v>
      </c>
      <c r="D136" s="45"/>
      <c r="E136" s="45"/>
      <c r="F136" s="45"/>
      <c r="G136" s="45"/>
      <c r="H136" s="46"/>
      <c r="I136" s="47" t="s">
        <v>190</v>
      </c>
      <c r="J136" s="48"/>
      <c r="K136" s="48"/>
      <c r="L136" s="48"/>
      <c r="M136" s="48"/>
      <c r="N136" s="49"/>
      <c r="O136" s="47" t="s">
        <v>189</v>
      </c>
      <c r="P136" s="48"/>
      <c r="Q136" s="49"/>
      <c r="R136" s="54"/>
      <c r="S136" s="55"/>
      <c r="T136" s="56"/>
      <c r="V136" s="42" t="str">
        <f>IF(V132="","",V132)</f>
        <v>柏崎工</v>
      </c>
      <c r="W136" s="15" t="s">
        <v>16</v>
      </c>
      <c r="X136" s="44" t="s">
        <v>223</v>
      </c>
      <c r="Y136" s="45"/>
      <c r="Z136" s="45"/>
      <c r="AA136" s="45"/>
      <c r="AB136" s="45"/>
      <c r="AC136" s="46"/>
      <c r="AD136" s="54"/>
      <c r="AE136" s="69"/>
      <c r="AF136" s="69"/>
      <c r="AG136" s="69"/>
      <c r="AH136" s="69"/>
      <c r="AI136" s="70"/>
      <c r="AJ136" s="54"/>
      <c r="AK136" s="69"/>
      <c r="AL136" s="70"/>
      <c r="AM136" s="54"/>
      <c r="AN136" s="55"/>
      <c r="AO136" s="56"/>
    </row>
    <row r="137" spans="1:41" ht="22.8" x14ac:dyDescent="0.2">
      <c r="A137" s="68"/>
      <c r="B137" s="16" t="s">
        <v>15</v>
      </c>
      <c r="C137" s="75" t="s">
        <v>186</v>
      </c>
      <c r="D137" s="76"/>
      <c r="E137" s="76"/>
      <c r="F137" s="76"/>
      <c r="G137" s="76"/>
      <c r="H137" s="77"/>
      <c r="I137" s="83"/>
      <c r="J137" s="84"/>
      <c r="K137" s="84"/>
      <c r="L137" s="84"/>
      <c r="M137" s="84"/>
      <c r="N137" s="85"/>
      <c r="O137" s="83"/>
      <c r="P137" s="84"/>
      <c r="Q137" s="85"/>
      <c r="R137" s="71"/>
      <c r="S137" s="72"/>
      <c r="T137" s="74"/>
      <c r="V137" s="68"/>
      <c r="W137" s="16" t="s">
        <v>15</v>
      </c>
      <c r="X137" s="75" t="s">
        <v>224</v>
      </c>
      <c r="Y137" s="76"/>
      <c r="Z137" s="76"/>
      <c r="AA137" s="76"/>
      <c r="AB137" s="76"/>
      <c r="AC137" s="77"/>
      <c r="AD137" s="71"/>
      <c r="AE137" s="72"/>
      <c r="AF137" s="72"/>
      <c r="AG137" s="72"/>
      <c r="AH137" s="72"/>
      <c r="AI137" s="73"/>
      <c r="AJ137" s="71"/>
      <c r="AK137" s="72"/>
      <c r="AL137" s="73"/>
      <c r="AM137" s="71"/>
      <c r="AN137" s="72"/>
      <c r="AO137" s="74"/>
    </row>
    <row r="138" spans="1:41" ht="22.8" customHeight="1" x14ac:dyDescent="0.2">
      <c r="A138" s="42" t="str">
        <f>IF(A133="","",A133)</f>
        <v>５校連合</v>
      </c>
      <c r="B138" s="15" t="s">
        <v>16</v>
      </c>
      <c r="C138" s="44" t="s">
        <v>187</v>
      </c>
      <c r="D138" s="45"/>
      <c r="E138" s="45"/>
      <c r="F138" s="45"/>
      <c r="G138" s="45"/>
      <c r="H138" s="46"/>
      <c r="I138" s="54"/>
      <c r="J138" s="69"/>
      <c r="K138" s="69"/>
      <c r="L138" s="69"/>
      <c r="M138" s="69"/>
      <c r="N138" s="70"/>
      <c r="O138" s="54"/>
      <c r="P138" s="78"/>
      <c r="Q138" s="79"/>
      <c r="R138" s="54"/>
      <c r="S138" s="55"/>
      <c r="T138" s="56"/>
      <c r="V138" s="42" t="str">
        <f>IF(V133="","",V133)</f>
        <v>三条</v>
      </c>
      <c r="W138" s="15" t="s">
        <v>16</v>
      </c>
      <c r="X138" s="44" t="s">
        <v>225</v>
      </c>
      <c r="Y138" s="45"/>
      <c r="Z138" s="45"/>
      <c r="AA138" s="45"/>
      <c r="AB138" s="45"/>
      <c r="AC138" s="46"/>
      <c r="AD138" s="54"/>
      <c r="AE138" s="69"/>
      <c r="AF138" s="69"/>
      <c r="AG138" s="69"/>
      <c r="AH138" s="69"/>
      <c r="AI138" s="70"/>
      <c r="AJ138" s="47" t="s">
        <v>227</v>
      </c>
      <c r="AK138" s="53"/>
      <c r="AL138" s="49"/>
      <c r="AM138" s="54"/>
      <c r="AN138" s="55"/>
      <c r="AO138" s="56"/>
    </row>
    <row r="139" spans="1:41" ht="23.4" thickBot="1" x14ac:dyDescent="0.25">
      <c r="A139" s="43"/>
      <c r="B139" s="17" t="s">
        <v>15</v>
      </c>
      <c r="C139" s="60" t="s">
        <v>188</v>
      </c>
      <c r="D139" s="61"/>
      <c r="E139" s="61"/>
      <c r="F139" s="61"/>
      <c r="G139" s="61"/>
      <c r="H139" s="62"/>
      <c r="I139" s="57"/>
      <c r="J139" s="58"/>
      <c r="K139" s="58"/>
      <c r="L139" s="58"/>
      <c r="M139" s="58"/>
      <c r="N139" s="99"/>
      <c r="O139" s="80"/>
      <c r="P139" s="81"/>
      <c r="Q139" s="82"/>
      <c r="R139" s="57"/>
      <c r="S139" s="58"/>
      <c r="T139" s="59"/>
      <c r="V139" s="43"/>
      <c r="W139" s="17" t="s">
        <v>15</v>
      </c>
      <c r="X139" s="60" t="s">
        <v>226</v>
      </c>
      <c r="Y139" s="61"/>
      <c r="Z139" s="61"/>
      <c r="AA139" s="61"/>
      <c r="AB139" s="61"/>
      <c r="AC139" s="62"/>
      <c r="AD139" s="57"/>
      <c r="AE139" s="58"/>
      <c r="AF139" s="58"/>
      <c r="AG139" s="58"/>
      <c r="AH139" s="58"/>
      <c r="AI139" s="99"/>
      <c r="AJ139" s="50"/>
      <c r="AK139" s="51"/>
      <c r="AL139" s="52"/>
      <c r="AM139" s="57"/>
      <c r="AN139" s="58"/>
      <c r="AO139" s="59"/>
    </row>
    <row r="140" spans="1:41" x14ac:dyDescent="0.2">
      <c r="A140" s="13"/>
      <c r="B140" s="18"/>
      <c r="C140" s="19"/>
      <c r="D140" s="20"/>
      <c r="E140" s="20"/>
      <c r="F140" s="20"/>
      <c r="G140" s="20"/>
      <c r="H140" s="20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41" ht="17.399999999999999" thickBot="1" x14ac:dyDescent="0.3">
      <c r="A141" s="4" t="s">
        <v>21</v>
      </c>
      <c r="B141" s="3"/>
      <c r="C141" s="27" t="s">
        <v>41</v>
      </c>
      <c r="D141" s="7"/>
      <c r="E141" s="8"/>
      <c r="F141" s="9" t="s">
        <v>38</v>
      </c>
      <c r="G141" s="6"/>
      <c r="H141" s="6"/>
      <c r="I141" s="6"/>
      <c r="J141" s="6"/>
      <c r="K141" s="6"/>
      <c r="L141" s="6"/>
      <c r="M141" s="6"/>
      <c r="O141" s="22"/>
      <c r="P141" s="23"/>
      <c r="Q141" s="10"/>
      <c r="R141" s="11"/>
      <c r="S141" s="11"/>
      <c r="T141" s="11"/>
      <c r="V141" s="4" t="s">
        <v>34</v>
      </c>
      <c r="W141" s="3"/>
      <c r="X141" s="27" t="s">
        <v>41</v>
      </c>
      <c r="Y141" s="7"/>
      <c r="Z141" s="8"/>
      <c r="AA141" s="9" t="s">
        <v>38</v>
      </c>
      <c r="AB141" s="6"/>
      <c r="AC141" s="6"/>
      <c r="AD141" s="6"/>
      <c r="AE141" s="6"/>
      <c r="AF141" s="6"/>
      <c r="AG141" s="6"/>
      <c r="AH141" s="6"/>
      <c r="AJ141" s="22"/>
      <c r="AK141" s="23"/>
      <c r="AL141" s="10"/>
      <c r="AM141" s="11"/>
      <c r="AN141" s="11"/>
      <c r="AO141" s="11"/>
    </row>
    <row r="142" spans="1:41" ht="21" customHeight="1" thickBot="1" x14ac:dyDescent="0.25">
      <c r="A142" s="32" t="s">
        <v>8</v>
      </c>
      <c r="B142" s="33">
        <v>1</v>
      </c>
      <c r="C142" s="33">
        <v>2</v>
      </c>
      <c r="D142" s="33">
        <v>3</v>
      </c>
      <c r="E142" s="33">
        <v>4</v>
      </c>
      <c r="F142" s="33">
        <v>5</v>
      </c>
      <c r="G142" s="33">
        <v>6</v>
      </c>
      <c r="H142" s="33">
        <v>7</v>
      </c>
      <c r="I142" s="33">
        <v>8</v>
      </c>
      <c r="J142" s="33">
        <v>9</v>
      </c>
      <c r="K142" s="33"/>
      <c r="L142" s="33"/>
      <c r="M142" s="33"/>
      <c r="N142" s="33"/>
      <c r="O142" s="33"/>
      <c r="P142" s="33"/>
      <c r="Q142" s="34" t="s">
        <v>9</v>
      </c>
      <c r="R142" s="12"/>
      <c r="S142" s="12"/>
      <c r="T142" s="12"/>
      <c r="V142" s="32" t="s">
        <v>36</v>
      </c>
      <c r="W142" s="33">
        <v>1</v>
      </c>
      <c r="X142" s="33">
        <v>2</v>
      </c>
      <c r="Y142" s="33">
        <v>3</v>
      </c>
      <c r="Z142" s="33">
        <v>4</v>
      </c>
      <c r="AA142" s="33">
        <v>5</v>
      </c>
      <c r="AB142" s="33">
        <v>6</v>
      </c>
      <c r="AC142" s="33">
        <v>7</v>
      </c>
      <c r="AD142" s="33">
        <v>8</v>
      </c>
      <c r="AE142" s="33">
        <v>9</v>
      </c>
      <c r="AF142" s="33"/>
      <c r="AG142" s="33"/>
      <c r="AH142" s="33"/>
      <c r="AI142" s="33"/>
      <c r="AJ142" s="33"/>
      <c r="AK142" s="33"/>
      <c r="AL142" s="34" t="s">
        <v>9</v>
      </c>
      <c r="AM142" s="12"/>
      <c r="AN142" s="12"/>
      <c r="AO142" s="12"/>
    </row>
    <row r="143" spans="1:41" ht="21" customHeight="1" x14ac:dyDescent="0.2">
      <c r="A143" s="39" t="s">
        <v>181</v>
      </c>
      <c r="B143" s="35">
        <v>0</v>
      </c>
      <c r="C143" s="35">
        <v>0</v>
      </c>
      <c r="D143" s="35">
        <v>0</v>
      </c>
      <c r="E143" s="35">
        <v>0</v>
      </c>
      <c r="F143" s="35">
        <v>0</v>
      </c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6">
        <v>0</v>
      </c>
      <c r="R143" s="12" t="s">
        <v>22</v>
      </c>
      <c r="S143" s="13">
        <v>5</v>
      </c>
      <c r="T143" s="12" t="s">
        <v>10</v>
      </c>
      <c r="V143" s="39" t="s">
        <v>205</v>
      </c>
      <c r="W143" s="35">
        <v>0</v>
      </c>
      <c r="X143" s="35">
        <v>0</v>
      </c>
      <c r="Y143" s="35">
        <v>0</v>
      </c>
      <c r="Z143" s="35">
        <v>1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/>
      <c r="AG143" s="35"/>
      <c r="AH143" s="35"/>
      <c r="AI143" s="35"/>
      <c r="AJ143" s="35"/>
      <c r="AK143" s="35"/>
      <c r="AL143" s="36">
        <v>1</v>
      </c>
      <c r="AM143" s="12" t="s">
        <v>22</v>
      </c>
      <c r="AN143" s="13"/>
      <c r="AO143" s="12" t="s">
        <v>10</v>
      </c>
    </row>
    <row r="144" spans="1:41" ht="21" customHeight="1" thickBot="1" x14ac:dyDescent="0.25">
      <c r="A144" s="40" t="s">
        <v>182</v>
      </c>
      <c r="B144" s="37">
        <v>1</v>
      </c>
      <c r="C144" s="37">
        <v>9</v>
      </c>
      <c r="D144" s="37">
        <v>2</v>
      </c>
      <c r="E144" s="37">
        <v>1</v>
      </c>
      <c r="F144" s="37" t="s">
        <v>20</v>
      </c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8">
        <v>13</v>
      </c>
      <c r="R144" s="12" t="s">
        <v>22</v>
      </c>
      <c r="S144" s="13"/>
      <c r="T144" s="13" t="s">
        <v>23</v>
      </c>
      <c r="V144" s="40" t="s">
        <v>206</v>
      </c>
      <c r="W144" s="37">
        <v>3</v>
      </c>
      <c r="X144" s="37">
        <v>0</v>
      </c>
      <c r="Y144" s="37">
        <v>0</v>
      </c>
      <c r="Z144" s="37">
        <v>2</v>
      </c>
      <c r="AA144" s="37">
        <v>1</v>
      </c>
      <c r="AB144" s="37">
        <v>0</v>
      </c>
      <c r="AC144" s="37">
        <v>0</v>
      </c>
      <c r="AD144" s="37">
        <v>0</v>
      </c>
      <c r="AE144" s="37" t="s">
        <v>20</v>
      </c>
      <c r="AF144" s="37"/>
      <c r="AG144" s="37"/>
      <c r="AH144" s="37"/>
      <c r="AI144" s="37"/>
      <c r="AJ144" s="37"/>
      <c r="AK144" s="37"/>
      <c r="AL144" s="38">
        <v>6</v>
      </c>
      <c r="AM144" s="12" t="s">
        <v>22</v>
      </c>
      <c r="AN144" s="13"/>
      <c r="AO144" s="13" t="s">
        <v>23</v>
      </c>
    </row>
    <row r="145" spans="1:41" ht="6.6" customHeight="1" thickBo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</row>
    <row r="146" spans="1:41" x14ac:dyDescent="0.2">
      <c r="A146" s="14" t="str">
        <f>A142</f>
        <v>校　名</v>
      </c>
      <c r="B146" s="63" t="s">
        <v>11</v>
      </c>
      <c r="C146" s="64"/>
      <c r="D146" s="64"/>
      <c r="E146" s="64"/>
      <c r="F146" s="64"/>
      <c r="G146" s="64"/>
      <c r="H146" s="64"/>
      <c r="I146" s="63" t="s">
        <v>12</v>
      </c>
      <c r="J146" s="64"/>
      <c r="K146" s="64"/>
      <c r="L146" s="64"/>
      <c r="M146" s="64"/>
      <c r="N146" s="65"/>
      <c r="O146" s="63" t="s">
        <v>13</v>
      </c>
      <c r="P146" s="64"/>
      <c r="Q146" s="65"/>
      <c r="R146" s="63" t="s">
        <v>18</v>
      </c>
      <c r="S146" s="66"/>
      <c r="T146" s="67"/>
      <c r="V146" s="14" t="str">
        <f>V142</f>
        <v>校　名</v>
      </c>
      <c r="W146" s="63" t="s">
        <v>11</v>
      </c>
      <c r="X146" s="64"/>
      <c r="Y146" s="64"/>
      <c r="Z146" s="64"/>
      <c r="AA146" s="64"/>
      <c r="AB146" s="64"/>
      <c r="AC146" s="64"/>
      <c r="AD146" s="63" t="s">
        <v>12</v>
      </c>
      <c r="AE146" s="64"/>
      <c r="AF146" s="64"/>
      <c r="AG146" s="64"/>
      <c r="AH146" s="64"/>
      <c r="AI146" s="65"/>
      <c r="AJ146" s="63" t="s">
        <v>13</v>
      </c>
      <c r="AK146" s="64"/>
      <c r="AL146" s="65"/>
      <c r="AM146" s="63" t="s">
        <v>37</v>
      </c>
      <c r="AN146" s="66"/>
      <c r="AO146" s="67"/>
    </row>
    <row r="147" spans="1:41" ht="22.8" x14ac:dyDescent="0.2">
      <c r="A147" s="42" t="str">
        <f>IF(A143="","",A143)</f>
        <v>高田農</v>
      </c>
      <c r="B147" s="15" t="s">
        <v>14</v>
      </c>
      <c r="C147" s="44" t="s">
        <v>183</v>
      </c>
      <c r="D147" s="45"/>
      <c r="E147" s="45"/>
      <c r="F147" s="45"/>
      <c r="G147" s="45"/>
      <c r="H147" s="46"/>
      <c r="I147" s="54"/>
      <c r="J147" s="69"/>
      <c r="K147" s="69"/>
      <c r="L147" s="69"/>
      <c r="M147" s="69"/>
      <c r="N147" s="70"/>
      <c r="O147" s="54"/>
      <c r="P147" s="69"/>
      <c r="Q147" s="70"/>
      <c r="R147" s="54"/>
      <c r="S147" s="55"/>
      <c r="T147" s="56"/>
      <c r="V147" s="42" t="str">
        <f>IF(V143="","",V143)</f>
        <v>上越総合技術</v>
      </c>
      <c r="W147" s="15" t="s">
        <v>16</v>
      </c>
      <c r="X147" s="44" t="s">
        <v>212</v>
      </c>
      <c r="Y147" s="45"/>
      <c r="Z147" s="45"/>
      <c r="AA147" s="45"/>
      <c r="AB147" s="45"/>
      <c r="AC147" s="46"/>
      <c r="AD147" s="54"/>
      <c r="AE147" s="69"/>
      <c r="AF147" s="69"/>
      <c r="AG147" s="69"/>
      <c r="AH147" s="69"/>
      <c r="AI147" s="70"/>
      <c r="AJ147" s="54"/>
      <c r="AK147" s="69"/>
      <c r="AL147" s="70"/>
      <c r="AM147" s="54"/>
      <c r="AN147" s="55"/>
      <c r="AO147" s="56"/>
    </row>
    <row r="148" spans="1:41" ht="22.8" x14ac:dyDescent="0.2">
      <c r="A148" s="68"/>
      <c r="B148" s="16" t="s">
        <v>15</v>
      </c>
      <c r="C148" s="75" t="s">
        <v>184</v>
      </c>
      <c r="D148" s="76"/>
      <c r="E148" s="76"/>
      <c r="F148" s="76"/>
      <c r="G148" s="76"/>
      <c r="H148" s="77"/>
      <c r="I148" s="71"/>
      <c r="J148" s="72"/>
      <c r="K148" s="72"/>
      <c r="L148" s="72"/>
      <c r="M148" s="72"/>
      <c r="N148" s="73"/>
      <c r="O148" s="71"/>
      <c r="P148" s="72"/>
      <c r="Q148" s="73"/>
      <c r="R148" s="71"/>
      <c r="S148" s="72"/>
      <c r="T148" s="74"/>
      <c r="V148" s="68"/>
      <c r="W148" s="16" t="s">
        <v>15</v>
      </c>
      <c r="X148" s="75" t="s">
        <v>213</v>
      </c>
      <c r="Y148" s="76"/>
      <c r="Z148" s="76"/>
      <c r="AA148" s="76"/>
      <c r="AB148" s="76"/>
      <c r="AC148" s="77"/>
      <c r="AD148" s="71"/>
      <c r="AE148" s="72"/>
      <c r="AF148" s="72"/>
      <c r="AG148" s="72"/>
      <c r="AH148" s="72"/>
      <c r="AI148" s="73"/>
      <c r="AJ148" s="71"/>
      <c r="AK148" s="72"/>
      <c r="AL148" s="73"/>
      <c r="AM148" s="71"/>
      <c r="AN148" s="72"/>
      <c r="AO148" s="74"/>
    </row>
    <row r="149" spans="1:41" ht="22.8" customHeight="1" x14ac:dyDescent="0.2">
      <c r="A149" s="42" t="str">
        <f>IF(A144="","",A144)</f>
        <v>十日町</v>
      </c>
      <c r="B149" s="15" t="s">
        <v>16</v>
      </c>
      <c r="C149" s="44" t="s">
        <v>202</v>
      </c>
      <c r="D149" s="45"/>
      <c r="E149" s="45"/>
      <c r="F149" s="45"/>
      <c r="G149" s="45"/>
      <c r="H149" s="46"/>
      <c r="I149" s="47" t="s">
        <v>204</v>
      </c>
      <c r="J149" s="48"/>
      <c r="K149" s="48"/>
      <c r="L149" s="48"/>
      <c r="M149" s="48"/>
      <c r="N149" s="49"/>
      <c r="O149" s="54"/>
      <c r="P149" s="78"/>
      <c r="Q149" s="79"/>
      <c r="R149" s="54"/>
      <c r="S149" s="55"/>
      <c r="T149" s="56"/>
      <c r="V149" s="42" t="str">
        <f>IF(V144="","",V144)</f>
        <v>長岡商</v>
      </c>
      <c r="W149" s="15" t="s">
        <v>16</v>
      </c>
      <c r="X149" s="44" t="s">
        <v>214</v>
      </c>
      <c r="Y149" s="45"/>
      <c r="Z149" s="45"/>
      <c r="AA149" s="45"/>
      <c r="AB149" s="45"/>
      <c r="AC149" s="46"/>
      <c r="AD149" s="47" t="s">
        <v>216</v>
      </c>
      <c r="AE149" s="48"/>
      <c r="AF149" s="48"/>
      <c r="AG149" s="48"/>
      <c r="AH149" s="48"/>
      <c r="AI149" s="49"/>
      <c r="AJ149" s="47" t="s">
        <v>217</v>
      </c>
      <c r="AK149" s="53"/>
      <c r="AL149" s="49"/>
      <c r="AM149" s="54"/>
      <c r="AN149" s="55"/>
      <c r="AO149" s="56"/>
    </row>
    <row r="150" spans="1:41" ht="23.4" thickBot="1" x14ac:dyDescent="0.25">
      <c r="A150" s="43"/>
      <c r="B150" s="17" t="s">
        <v>15</v>
      </c>
      <c r="C150" s="60" t="s">
        <v>203</v>
      </c>
      <c r="D150" s="61"/>
      <c r="E150" s="61"/>
      <c r="F150" s="61"/>
      <c r="G150" s="61"/>
      <c r="H150" s="62"/>
      <c r="I150" s="50"/>
      <c r="J150" s="51"/>
      <c r="K150" s="51"/>
      <c r="L150" s="51"/>
      <c r="M150" s="51"/>
      <c r="N150" s="52"/>
      <c r="O150" s="80"/>
      <c r="P150" s="81"/>
      <c r="Q150" s="82"/>
      <c r="R150" s="57"/>
      <c r="S150" s="58"/>
      <c r="T150" s="59"/>
      <c r="V150" s="43"/>
      <c r="W150" s="17" t="s">
        <v>15</v>
      </c>
      <c r="X150" s="60" t="s">
        <v>215</v>
      </c>
      <c r="Y150" s="61"/>
      <c r="Z150" s="61"/>
      <c r="AA150" s="61"/>
      <c r="AB150" s="61"/>
      <c r="AC150" s="62"/>
      <c r="AD150" s="50"/>
      <c r="AE150" s="51"/>
      <c r="AF150" s="51"/>
      <c r="AG150" s="51"/>
      <c r="AH150" s="51"/>
      <c r="AI150" s="52"/>
      <c r="AJ150" s="50"/>
      <c r="AK150" s="51"/>
      <c r="AL150" s="52"/>
      <c r="AM150" s="57"/>
      <c r="AN150" s="58"/>
      <c r="AO150" s="59"/>
    </row>
    <row r="151" spans="1:41" x14ac:dyDescent="0.2">
      <c r="A151" s="13"/>
      <c r="B151" s="18"/>
      <c r="C151" s="19"/>
      <c r="D151" s="20"/>
      <c r="E151" s="20"/>
      <c r="F151" s="20"/>
      <c r="G151" s="20"/>
      <c r="H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41" x14ac:dyDescent="0.2">
      <c r="A152" s="28" t="s">
        <v>0</v>
      </c>
      <c r="B152" s="29">
        <v>5</v>
      </c>
      <c r="C152" s="30" t="s">
        <v>1</v>
      </c>
      <c r="D152" s="30"/>
      <c r="E152" s="28" t="s">
        <v>2</v>
      </c>
      <c r="F152" s="29">
        <v>7</v>
      </c>
      <c r="G152" s="29" t="s">
        <v>3</v>
      </c>
      <c r="H152" s="29">
        <v>7</v>
      </c>
      <c r="I152" s="29" t="s">
        <v>4</v>
      </c>
      <c r="J152" s="29">
        <v>13</v>
      </c>
      <c r="K152" s="28" t="s">
        <v>5</v>
      </c>
      <c r="L152" s="28" t="s">
        <v>6</v>
      </c>
      <c r="M152" s="29" t="s">
        <v>238</v>
      </c>
      <c r="N152" s="30" t="s">
        <v>7</v>
      </c>
      <c r="O152" s="30"/>
      <c r="P152" s="31"/>
      <c r="Q152" s="24"/>
      <c r="R152" s="24"/>
      <c r="S152" s="24"/>
      <c r="T152" s="24"/>
      <c r="V152" s="13"/>
      <c r="W152" s="18"/>
      <c r="X152" s="19"/>
      <c r="Y152" s="20"/>
      <c r="Z152" s="20"/>
      <c r="AA152" s="20"/>
      <c r="AB152" s="20"/>
      <c r="AC152" s="20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</row>
    <row r="153" spans="1:41" ht="16.8" x14ac:dyDescent="0.25">
      <c r="A153" s="4"/>
      <c r="B153" s="3"/>
      <c r="C153" s="2"/>
      <c r="E153" s="5"/>
      <c r="F153" s="6"/>
      <c r="G153" s="6"/>
      <c r="H153" s="6"/>
      <c r="I153" s="6"/>
      <c r="J153" s="6"/>
      <c r="K153" s="6"/>
      <c r="L153" s="6"/>
      <c r="M153" s="6"/>
      <c r="N153" s="6"/>
      <c r="O153" s="25"/>
      <c r="P153" s="26"/>
      <c r="Q153" s="24"/>
      <c r="R153"/>
      <c r="S153"/>
      <c r="T153"/>
      <c r="V153" s="13"/>
      <c r="W153" s="18"/>
      <c r="X153" s="19"/>
      <c r="Y153" s="20"/>
      <c r="Z153" s="20"/>
      <c r="AA153" s="20"/>
      <c r="AB153" s="20"/>
      <c r="AC153" s="20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</row>
    <row r="154" spans="1:41" ht="17.399999999999999" thickBot="1" x14ac:dyDescent="0.3">
      <c r="A154" s="4" t="s">
        <v>21</v>
      </c>
      <c r="B154" s="3"/>
      <c r="C154" s="27" t="s">
        <v>35</v>
      </c>
      <c r="D154" s="7"/>
      <c r="E154" s="8"/>
      <c r="F154" s="9" t="s">
        <v>38</v>
      </c>
      <c r="G154" s="6"/>
      <c r="H154" s="6"/>
      <c r="I154" s="6"/>
      <c r="J154" s="6"/>
      <c r="K154" s="6"/>
      <c r="L154" s="6"/>
      <c r="M154" s="6"/>
      <c r="O154" s="22"/>
      <c r="P154" s="23"/>
      <c r="Q154" s="10"/>
      <c r="R154" s="11"/>
      <c r="S154" s="11"/>
      <c r="T154" s="11"/>
      <c r="V154" s="4" t="s">
        <v>34</v>
      </c>
      <c r="W154" s="3"/>
      <c r="X154" s="27" t="s">
        <v>35</v>
      </c>
      <c r="Y154" s="7"/>
      <c r="Z154" s="8"/>
      <c r="AA154" s="9" t="s">
        <v>38</v>
      </c>
      <c r="AB154" s="6"/>
      <c r="AC154" s="6"/>
      <c r="AD154" s="6"/>
      <c r="AE154" s="6"/>
      <c r="AF154" s="6"/>
      <c r="AG154" s="6"/>
      <c r="AH154" s="6"/>
      <c r="AJ154" s="22"/>
      <c r="AK154" s="23"/>
      <c r="AL154" s="10"/>
      <c r="AM154" s="11"/>
      <c r="AN154" s="11"/>
      <c r="AO154" s="11"/>
    </row>
    <row r="155" spans="1:41" ht="21" customHeight="1" thickBot="1" x14ac:dyDescent="0.25">
      <c r="A155" s="32" t="s">
        <v>8</v>
      </c>
      <c r="B155" s="33">
        <v>1</v>
      </c>
      <c r="C155" s="33">
        <v>2</v>
      </c>
      <c r="D155" s="33">
        <v>3</v>
      </c>
      <c r="E155" s="33">
        <v>4</v>
      </c>
      <c r="F155" s="33">
        <v>5</v>
      </c>
      <c r="G155" s="33">
        <v>6</v>
      </c>
      <c r="H155" s="33">
        <v>7</v>
      </c>
      <c r="I155" s="33">
        <v>8</v>
      </c>
      <c r="J155" s="33">
        <v>9</v>
      </c>
      <c r="K155" s="33"/>
      <c r="L155" s="33"/>
      <c r="M155" s="33"/>
      <c r="N155" s="33"/>
      <c r="O155" s="33"/>
      <c r="P155" s="33"/>
      <c r="Q155" s="34" t="s">
        <v>9</v>
      </c>
      <c r="R155" s="12"/>
      <c r="S155" s="12"/>
      <c r="T155" s="12"/>
      <c r="V155" s="32" t="s">
        <v>36</v>
      </c>
      <c r="W155" s="33">
        <v>1</v>
      </c>
      <c r="X155" s="33">
        <v>2</v>
      </c>
      <c r="Y155" s="33">
        <v>3</v>
      </c>
      <c r="Z155" s="33">
        <v>4</v>
      </c>
      <c r="AA155" s="33">
        <v>5</v>
      </c>
      <c r="AB155" s="33">
        <v>6</v>
      </c>
      <c r="AC155" s="33">
        <v>7</v>
      </c>
      <c r="AD155" s="33">
        <v>8</v>
      </c>
      <c r="AE155" s="33">
        <v>9</v>
      </c>
      <c r="AF155" s="33"/>
      <c r="AG155" s="33"/>
      <c r="AH155" s="33"/>
      <c r="AI155" s="33"/>
      <c r="AJ155" s="33"/>
      <c r="AK155" s="33"/>
      <c r="AL155" s="34" t="s">
        <v>9</v>
      </c>
      <c r="AM155" s="12"/>
      <c r="AN155" s="12"/>
      <c r="AO155" s="12"/>
    </row>
    <row r="156" spans="1:41" ht="21" customHeight="1" x14ac:dyDescent="0.2">
      <c r="A156" s="39" t="s">
        <v>239</v>
      </c>
      <c r="B156" s="35">
        <v>0</v>
      </c>
      <c r="C156" s="35">
        <v>0</v>
      </c>
      <c r="D156" s="35">
        <v>3</v>
      </c>
      <c r="E156" s="35">
        <v>1</v>
      </c>
      <c r="F156" s="35">
        <v>0</v>
      </c>
      <c r="G156" s="35">
        <v>4</v>
      </c>
      <c r="H156" s="35">
        <v>2</v>
      </c>
      <c r="I156" s="35"/>
      <c r="J156" s="35"/>
      <c r="K156" s="35"/>
      <c r="L156" s="35"/>
      <c r="M156" s="35"/>
      <c r="N156" s="35"/>
      <c r="O156" s="35"/>
      <c r="P156" s="35"/>
      <c r="Q156" s="36">
        <v>10</v>
      </c>
      <c r="R156" s="12" t="s">
        <v>22</v>
      </c>
      <c r="S156" s="13">
        <v>7</v>
      </c>
      <c r="T156" s="12" t="s">
        <v>10</v>
      </c>
      <c r="V156" s="39" t="s">
        <v>254</v>
      </c>
      <c r="W156" s="35">
        <v>0</v>
      </c>
      <c r="X156" s="35">
        <v>0</v>
      </c>
      <c r="Y156" s="35">
        <v>0</v>
      </c>
      <c r="Z156" s="35">
        <v>0</v>
      </c>
      <c r="AA156" s="35">
        <v>0</v>
      </c>
      <c r="AB156" s="35">
        <v>0</v>
      </c>
      <c r="AC156" s="35">
        <v>0</v>
      </c>
      <c r="AD156" s="35"/>
      <c r="AE156" s="35"/>
      <c r="AF156" s="35"/>
      <c r="AG156" s="35"/>
      <c r="AH156" s="35"/>
      <c r="AI156" s="35"/>
      <c r="AJ156" s="35"/>
      <c r="AK156" s="35"/>
      <c r="AL156" s="36">
        <v>0</v>
      </c>
      <c r="AM156" s="12" t="s">
        <v>22</v>
      </c>
      <c r="AN156" s="13">
        <v>7</v>
      </c>
      <c r="AO156" s="12" t="s">
        <v>10</v>
      </c>
    </row>
    <row r="157" spans="1:41" ht="21" customHeight="1" thickBot="1" x14ac:dyDescent="0.25">
      <c r="A157" s="40" t="s">
        <v>240</v>
      </c>
      <c r="B157" s="37">
        <v>0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/>
      <c r="J157" s="37"/>
      <c r="K157" s="37"/>
      <c r="L157" s="37"/>
      <c r="M157" s="37"/>
      <c r="N157" s="37"/>
      <c r="O157" s="37"/>
      <c r="P157" s="37"/>
      <c r="Q157" s="38">
        <v>0</v>
      </c>
      <c r="R157" s="12" t="s">
        <v>22</v>
      </c>
      <c r="S157" s="13"/>
      <c r="T157" s="13" t="s">
        <v>23</v>
      </c>
      <c r="V157" s="40" t="s">
        <v>255</v>
      </c>
      <c r="W157" s="37">
        <v>1</v>
      </c>
      <c r="X157" s="37">
        <v>0</v>
      </c>
      <c r="Y157" s="37">
        <v>0</v>
      </c>
      <c r="Z157" s="37">
        <v>3</v>
      </c>
      <c r="AA157" s="37">
        <v>0</v>
      </c>
      <c r="AB157" s="37">
        <v>1</v>
      </c>
      <c r="AC157" s="37" t="s">
        <v>277</v>
      </c>
      <c r="AD157" s="37"/>
      <c r="AE157" s="37"/>
      <c r="AF157" s="37"/>
      <c r="AG157" s="37"/>
      <c r="AH157" s="37"/>
      <c r="AI157" s="37"/>
      <c r="AJ157" s="37"/>
      <c r="AK157" s="37"/>
      <c r="AL157" s="38">
        <v>7</v>
      </c>
      <c r="AM157" s="12" t="s">
        <v>22</v>
      </c>
      <c r="AN157" s="13"/>
      <c r="AO157" s="13" t="s">
        <v>23</v>
      </c>
    </row>
    <row r="158" spans="1:41" ht="6.6" customHeight="1" thickBo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</row>
    <row r="159" spans="1:41" x14ac:dyDescent="0.2">
      <c r="A159" s="14" t="str">
        <f>A155</f>
        <v>校　名</v>
      </c>
      <c r="B159" s="63" t="s">
        <v>11</v>
      </c>
      <c r="C159" s="64"/>
      <c r="D159" s="64"/>
      <c r="E159" s="64"/>
      <c r="F159" s="64"/>
      <c r="G159" s="64"/>
      <c r="H159" s="64"/>
      <c r="I159" s="63" t="s">
        <v>12</v>
      </c>
      <c r="J159" s="64"/>
      <c r="K159" s="64"/>
      <c r="L159" s="64"/>
      <c r="M159" s="64"/>
      <c r="N159" s="65"/>
      <c r="O159" s="63" t="s">
        <v>13</v>
      </c>
      <c r="P159" s="64"/>
      <c r="Q159" s="65"/>
      <c r="R159" s="63" t="s">
        <v>18</v>
      </c>
      <c r="S159" s="66"/>
      <c r="T159" s="67"/>
      <c r="V159" s="14" t="str">
        <f>V155</f>
        <v>校　名</v>
      </c>
      <c r="W159" s="63" t="s">
        <v>11</v>
      </c>
      <c r="X159" s="64"/>
      <c r="Y159" s="64"/>
      <c r="Z159" s="64"/>
      <c r="AA159" s="64"/>
      <c r="AB159" s="64"/>
      <c r="AC159" s="64"/>
      <c r="AD159" s="63" t="s">
        <v>12</v>
      </c>
      <c r="AE159" s="64"/>
      <c r="AF159" s="64"/>
      <c r="AG159" s="64"/>
      <c r="AH159" s="64"/>
      <c r="AI159" s="65"/>
      <c r="AJ159" s="63" t="s">
        <v>13</v>
      </c>
      <c r="AK159" s="64"/>
      <c r="AL159" s="65"/>
      <c r="AM159" s="63" t="s">
        <v>37</v>
      </c>
      <c r="AN159" s="66"/>
      <c r="AO159" s="67"/>
    </row>
    <row r="160" spans="1:41" ht="22.8" x14ac:dyDescent="0.2">
      <c r="A160" s="42" t="str">
        <f>IF(A156="","",A156)</f>
        <v>新発田中央</v>
      </c>
      <c r="B160" s="15" t="s">
        <v>14</v>
      </c>
      <c r="C160" s="44" t="s">
        <v>248</v>
      </c>
      <c r="D160" s="45"/>
      <c r="E160" s="45"/>
      <c r="F160" s="45"/>
      <c r="G160" s="45"/>
      <c r="H160" s="46"/>
      <c r="I160" s="88" t="s">
        <v>252</v>
      </c>
      <c r="J160" s="89"/>
      <c r="K160" s="89"/>
      <c r="L160" s="89"/>
      <c r="M160" s="89"/>
      <c r="N160" s="90"/>
      <c r="O160" s="47" t="s">
        <v>253</v>
      </c>
      <c r="P160" s="48"/>
      <c r="Q160" s="49"/>
      <c r="R160" s="54"/>
      <c r="S160" s="55"/>
      <c r="T160" s="56"/>
      <c r="V160" s="42" t="str">
        <f>IF(V156="","",V156)</f>
        <v>新津工</v>
      </c>
      <c r="W160" s="15" t="s">
        <v>16</v>
      </c>
      <c r="X160" s="44" t="s">
        <v>278</v>
      </c>
      <c r="Y160" s="45"/>
      <c r="Z160" s="45"/>
      <c r="AA160" s="45"/>
      <c r="AB160" s="45"/>
      <c r="AC160" s="46"/>
      <c r="AD160" s="54"/>
      <c r="AE160" s="69"/>
      <c r="AF160" s="69"/>
      <c r="AG160" s="69"/>
      <c r="AH160" s="69"/>
      <c r="AI160" s="70"/>
      <c r="AJ160" s="54"/>
      <c r="AK160" s="69"/>
      <c r="AL160" s="70"/>
      <c r="AM160" s="54"/>
      <c r="AN160" s="55"/>
      <c r="AO160" s="56"/>
    </row>
    <row r="161" spans="1:41" ht="22.8" x14ac:dyDescent="0.2">
      <c r="A161" s="68"/>
      <c r="B161" s="16" t="s">
        <v>15</v>
      </c>
      <c r="C161" s="75" t="s">
        <v>249</v>
      </c>
      <c r="D161" s="76"/>
      <c r="E161" s="76"/>
      <c r="F161" s="76"/>
      <c r="G161" s="76"/>
      <c r="H161" s="77"/>
      <c r="I161" s="113"/>
      <c r="J161" s="114"/>
      <c r="K161" s="114"/>
      <c r="L161" s="114"/>
      <c r="M161" s="114"/>
      <c r="N161" s="115"/>
      <c r="O161" s="83"/>
      <c r="P161" s="84"/>
      <c r="Q161" s="85"/>
      <c r="R161" s="71"/>
      <c r="S161" s="72"/>
      <c r="T161" s="74"/>
      <c r="V161" s="68"/>
      <c r="W161" s="16" t="s">
        <v>15</v>
      </c>
      <c r="X161" s="75" t="s">
        <v>279</v>
      </c>
      <c r="Y161" s="76"/>
      <c r="Z161" s="76"/>
      <c r="AA161" s="76"/>
      <c r="AB161" s="76"/>
      <c r="AC161" s="77"/>
      <c r="AD161" s="71"/>
      <c r="AE161" s="72"/>
      <c r="AF161" s="72"/>
      <c r="AG161" s="72"/>
      <c r="AH161" s="72"/>
      <c r="AI161" s="73"/>
      <c r="AJ161" s="71"/>
      <c r="AK161" s="72"/>
      <c r="AL161" s="73"/>
      <c r="AM161" s="71"/>
      <c r="AN161" s="72"/>
      <c r="AO161" s="74"/>
    </row>
    <row r="162" spans="1:41" ht="22.8" customHeight="1" x14ac:dyDescent="0.2">
      <c r="A162" s="42" t="str">
        <f>IF(A157="","",A157)</f>
        <v>佐渡総合</v>
      </c>
      <c r="B162" s="15" t="s">
        <v>16</v>
      </c>
      <c r="C162" s="44" t="s">
        <v>250</v>
      </c>
      <c r="D162" s="45"/>
      <c r="E162" s="45"/>
      <c r="F162" s="45"/>
      <c r="G162" s="45"/>
      <c r="H162" s="46"/>
      <c r="I162" s="54"/>
      <c r="J162" s="69"/>
      <c r="K162" s="69"/>
      <c r="L162" s="69"/>
      <c r="M162" s="69"/>
      <c r="N162" s="70"/>
      <c r="O162" s="54"/>
      <c r="P162" s="78"/>
      <c r="Q162" s="79"/>
      <c r="R162" s="54"/>
      <c r="S162" s="55"/>
      <c r="T162" s="56"/>
      <c r="V162" s="42" t="str">
        <f>IF(V157="","",V157)</f>
        <v>新潟第一</v>
      </c>
      <c r="W162" s="15" t="s">
        <v>16</v>
      </c>
      <c r="X162" s="44" t="s">
        <v>280</v>
      </c>
      <c r="Y162" s="45"/>
      <c r="Z162" s="45"/>
      <c r="AA162" s="45"/>
      <c r="AB162" s="45"/>
      <c r="AC162" s="46"/>
      <c r="AD162" s="47" t="s">
        <v>282</v>
      </c>
      <c r="AE162" s="48"/>
      <c r="AF162" s="48"/>
      <c r="AG162" s="48"/>
      <c r="AH162" s="48"/>
      <c r="AI162" s="49"/>
      <c r="AJ162" s="47" t="s">
        <v>297</v>
      </c>
      <c r="AK162" s="53"/>
      <c r="AL162" s="49"/>
      <c r="AM162" s="54"/>
      <c r="AN162" s="55"/>
      <c r="AO162" s="56"/>
    </row>
    <row r="163" spans="1:41" ht="23.4" thickBot="1" x14ac:dyDescent="0.25">
      <c r="A163" s="43"/>
      <c r="B163" s="17" t="s">
        <v>15</v>
      </c>
      <c r="C163" s="60" t="s">
        <v>251</v>
      </c>
      <c r="D163" s="61"/>
      <c r="E163" s="61"/>
      <c r="F163" s="61"/>
      <c r="G163" s="61"/>
      <c r="H163" s="62"/>
      <c r="I163" s="57"/>
      <c r="J163" s="58"/>
      <c r="K163" s="58"/>
      <c r="L163" s="58"/>
      <c r="M163" s="58"/>
      <c r="N163" s="99"/>
      <c r="O163" s="80"/>
      <c r="P163" s="81"/>
      <c r="Q163" s="82"/>
      <c r="R163" s="57"/>
      <c r="S163" s="58"/>
      <c r="T163" s="59"/>
      <c r="V163" s="43"/>
      <c r="W163" s="17" t="s">
        <v>15</v>
      </c>
      <c r="X163" s="60" t="s">
        <v>281</v>
      </c>
      <c r="Y163" s="61"/>
      <c r="Z163" s="61"/>
      <c r="AA163" s="61"/>
      <c r="AB163" s="61"/>
      <c r="AC163" s="62"/>
      <c r="AD163" s="50"/>
      <c r="AE163" s="51"/>
      <c r="AF163" s="51"/>
      <c r="AG163" s="51"/>
      <c r="AH163" s="51"/>
      <c r="AI163" s="52"/>
      <c r="AJ163" s="50"/>
      <c r="AK163" s="51"/>
      <c r="AL163" s="52"/>
      <c r="AM163" s="57"/>
      <c r="AN163" s="58"/>
      <c r="AO163" s="59"/>
    </row>
    <row r="164" spans="1:41" x14ac:dyDescent="0.2">
      <c r="A164" s="13"/>
      <c r="B164" s="18"/>
      <c r="C164" s="19"/>
      <c r="D164" s="20"/>
      <c r="E164" s="20"/>
      <c r="F164" s="20"/>
      <c r="G164" s="20"/>
      <c r="H164" s="20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41" ht="17.399999999999999" thickBot="1" x14ac:dyDescent="0.3">
      <c r="A165" s="4" t="s">
        <v>21</v>
      </c>
      <c r="B165" s="3"/>
      <c r="C165" s="27" t="s">
        <v>112</v>
      </c>
      <c r="D165" s="7"/>
      <c r="E165" s="8"/>
      <c r="F165" s="9" t="s">
        <v>38</v>
      </c>
      <c r="G165" s="6"/>
      <c r="H165" s="6"/>
      <c r="I165" s="6"/>
      <c r="J165" s="6"/>
      <c r="K165" s="6"/>
      <c r="L165" s="6"/>
      <c r="M165" s="6"/>
      <c r="O165" s="22"/>
      <c r="P165" s="23"/>
      <c r="Q165" s="10"/>
      <c r="R165" s="11"/>
      <c r="S165" s="11"/>
      <c r="T165" s="11"/>
      <c r="V165" s="4" t="s">
        <v>34</v>
      </c>
      <c r="W165" s="3"/>
      <c r="X165" s="27" t="s">
        <v>112</v>
      </c>
      <c r="Y165" s="7"/>
      <c r="Z165" s="8"/>
      <c r="AA165" s="9" t="s">
        <v>38</v>
      </c>
      <c r="AB165" s="6"/>
      <c r="AC165" s="6"/>
      <c r="AD165" s="6"/>
      <c r="AE165" s="6"/>
      <c r="AF165" s="6"/>
      <c r="AG165" s="6"/>
      <c r="AH165" s="6"/>
      <c r="AJ165" s="22"/>
      <c r="AK165" s="23"/>
      <c r="AL165" s="10"/>
      <c r="AM165" s="11"/>
      <c r="AN165" s="11"/>
      <c r="AO165" s="11"/>
    </row>
    <row r="166" spans="1:41" ht="21" customHeight="1" thickBot="1" x14ac:dyDescent="0.25">
      <c r="A166" s="32" t="s">
        <v>8</v>
      </c>
      <c r="B166" s="33">
        <v>1</v>
      </c>
      <c r="C166" s="33">
        <v>2</v>
      </c>
      <c r="D166" s="33">
        <v>3</v>
      </c>
      <c r="E166" s="33">
        <v>4</v>
      </c>
      <c r="F166" s="33">
        <v>5</v>
      </c>
      <c r="G166" s="33">
        <v>6</v>
      </c>
      <c r="H166" s="33">
        <v>7</v>
      </c>
      <c r="I166" s="33">
        <v>8</v>
      </c>
      <c r="J166" s="33">
        <v>9</v>
      </c>
      <c r="K166" s="33"/>
      <c r="L166" s="33"/>
      <c r="M166" s="33"/>
      <c r="N166" s="33"/>
      <c r="O166" s="33"/>
      <c r="P166" s="33"/>
      <c r="Q166" s="34" t="s">
        <v>9</v>
      </c>
      <c r="R166" s="12"/>
      <c r="S166" s="12"/>
      <c r="T166" s="12"/>
      <c r="V166" s="32" t="s">
        <v>36</v>
      </c>
      <c r="W166" s="33">
        <v>1</v>
      </c>
      <c r="X166" s="33">
        <v>2</v>
      </c>
      <c r="Y166" s="33">
        <v>3</v>
      </c>
      <c r="Z166" s="33">
        <v>4</v>
      </c>
      <c r="AA166" s="33">
        <v>5</v>
      </c>
      <c r="AB166" s="33">
        <v>6</v>
      </c>
      <c r="AC166" s="33">
        <v>7</v>
      </c>
      <c r="AD166" s="33">
        <v>8</v>
      </c>
      <c r="AE166" s="33">
        <v>9</v>
      </c>
      <c r="AF166" s="33"/>
      <c r="AG166" s="33"/>
      <c r="AH166" s="33"/>
      <c r="AI166" s="33"/>
      <c r="AJ166" s="33"/>
      <c r="AK166" s="33"/>
      <c r="AL166" s="34" t="s">
        <v>9</v>
      </c>
      <c r="AM166" s="12"/>
      <c r="AN166" s="12"/>
      <c r="AO166" s="12"/>
    </row>
    <row r="167" spans="1:41" ht="21" customHeight="1" x14ac:dyDescent="0.2">
      <c r="A167" s="39" t="s">
        <v>243</v>
      </c>
      <c r="B167" s="35">
        <v>0</v>
      </c>
      <c r="C167" s="35">
        <v>1</v>
      </c>
      <c r="D167" s="35">
        <v>1</v>
      </c>
      <c r="E167" s="35">
        <v>0</v>
      </c>
      <c r="F167" s="35">
        <v>0</v>
      </c>
      <c r="G167" s="35">
        <v>0</v>
      </c>
      <c r="H167" s="35">
        <v>0</v>
      </c>
      <c r="I167" s="35">
        <v>1</v>
      </c>
      <c r="J167" s="35">
        <v>0</v>
      </c>
      <c r="K167" s="35"/>
      <c r="L167" s="35"/>
      <c r="M167" s="35"/>
      <c r="N167" s="35"/>
      <c r="O167" s="35"/>
      <c r="P167" s="35"/>
      <c r="Q167" s="36">
        <v>3</v>
      </c>
      <c r="R167" s="12" t="s">
        <v>22</v>
      </c>
      <c r="S167" s="13"/>
      <c r="T167" s="12" t="s">
        <v>10</v>
      </c>
      <c r="V167" s="39" t="s">
        <v>274</v>
      </c>
      <c r="W167" s="35">
        <v>0</v>
      </c>
      <c r="X167" s="35">
        <v>4</v>
      </c>
      <c r="Y167" s="35">
        <v>0</v>
      </c>
      <c r="Z167" s="35">
        <v>0</v>
      </c>
      <c r="AA167" s="35">
        <v>0</v>
      </c>
      <c r="AB167" s="35">
        <v>1</v>
      </c>
      <c r="AC167" s="35">
        <v>0</v>
      </c>
      <c r="AD167" s="35">
        <v>0</v>
      </c>
      <c r="AE167" s="35">
        <v>5</v>
      </c>
      <c r="AF167" s="35"/>
      <c r="AG167" s="35"/>
      <c r="AH167" s="35"/>
      <c r="AI167" s="35"/>
      <c r="AJ167" s="35"/>
      <c r="AK167" s="35"/>
      <c r="AL167" s="36">
        <v>10</v>
      </c>
      <c r="AM167" s="12" t="s">
        <v>22</v>
      </c>
      <c r="AN167" s="13"/>
      <c r="AO167" s="12" t="s">
        <v>10</v>
      </c>
    </row>
    <row r="168" spans="1:41" ht="21" customHeight="1" thickBot="1" x14ac:dyDescent="0.25">
      <c r="A168" s="40" t="s">
        <v>244</v>
      </c>
      <c r="B168" s="37">
        <v>0</v>
      </c>
      <c r="C168" s="37">
        <v>0</v>
      </c>
      <c r="D168" s="37">
        <v>0</v>
      </c>
      <c r="E168" s="37">
        <v>1</v>
      </c>
      <c r="F168" s="37">
        <v>2</v>
      </c>
      <c r="G168" s="37">
        <v>0</v>
      </c>
      <c r="H168" s="37">
        <v>0</v>
      </c>
      <c r="I168" s="37">
        <v>5</v>
      </c>
      <c r="J168" s="37" t="s">
        <v>20</v>
      </c>
      <c r="K168" s="37"/>
      <c r="L168" s="37"/>
      <c r="M168" s="37"/>
      <c r="N168" s="37"/>
      <c r="O168" s="37"/>
      <c r="P168" s="37"/>
      <c r="Q168" s="38">
        <v>8</v>
      </c>
      <c r="R168" s="12" t="s">
        <v>22</v>
      </c>
      <c r="S168" s="13"/>
      <c r="T168" s="13" t="s">
        <v>23</v>
      </c>
      <c r="V168" s="40" t="s">
        <v>275</v>
      </c>
      <c r="W168" s="37">
        <v>1</v>
      </c>
      <c r="X168" s="37">
        <v>0</v>
      </c>
      <c r="Y168" s="37">
        <v>0</v>
      </c>
      <c r="Z168" s="37">
        <v>0</v>
      </c>
      <c r="AA168" s="37">
        <v>2</v>
      </c>
      <c r="AB168" s="37">
        <v>0</v>
      </c>
      <c r="AC168" s="37">
        <v>0</v>
      </c>
      <c r="AD168" s="37">
        <v>0</v>
      </c>
      <c r="AE168" s="37">
        <v>0</v>
      </c>
      <c r="AF168" s="37"/>
      <c r="AG168" s="37"/>
      <c r="AH168" s="37"/>
      <c r="AI168" s="37"/>
      <c r="AJ168" s="37"/>
      <c r="AK168" s="37"/>
      <c r="AL168" s="38">
        <v>3</v>
      </c>
      <c r="AM168" s="12" t="s">
        <v>22</v>
      </c>
      <c r="AN168" s="13"/>
      <c r="AO168" s="13" t="s">
        <v>23</v>
      </c>
    </row>
    <row r="169" spans="1:41" ht="6.6" customHeight="1" thickBo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</row>
    <row r="170" spans="1:41" x14ac:dyDescent="0.2">
      <c r="A170" s="14" t="str">
        <f>A166</f>
        <v>校　名</v>
      </c>
      <c r="B170" s="63" t="s">
        <v>11</v>
      </c>
      <c r="C170" s="64"/>
      <c r="D170" s="64"/>
      <c r="E170" s="64"/>
      <c r="F170" s="64"/>
      <c r="G170" s="64"/>
      <c r="H170" s="64"/>
      <c r="I170" s="63" t="s">
        <v>12</v>
      </c>
      <c r="J170" s="64"/>
      <c r="K170" s="64"/>
      <c r="L170" s="64"/>
      <c r="M170" s="64"/>
      <c r="N170" s="65"/>
      <c r="O170" s="63" t="s">
        <v>13</v>
      </c>
      <c r="P170" s="64"/>
      <c r="Q170" s="65"/>
      <c r="R170" s="63" t="s">
        <v>18</v>
      </c>
      <c r="S170" s="66"/>
      <c r="T170" s="67"/>
      <c r="V170" s="14" t="str">
        <f>V166</f>
        <v>校　名</v>
      </c>
      <c r="W170" s="63" t="s">
        <v>11</v>
      </c>
      <c r="X170" s="64"/>
      <c r="Y170" s="64"/>
      <c r="Z170" s="64"/>
      <c r="AA170" s="64"/>
      <c r="AB170" s="64"/>
      <c r="AC170" s="64"/>
      <c r="AD170" s="63" t="s">
        <v>12</v>
      </c>
      <c r="AE170" s="64"/>
      <c r="AF170" s="64"/>
      <c r="AG170" s="64"/>
      <c r="AH170" s="64"/>
      <c r="AI170" s="65"/>
      <c r="AJ170" s="63" t="s">
        <v>13</v>
      </c>
      <c r="AK170" s="64"/>
      <c r="AL170" s="65"/>
      <c r="AM170" s="63" t="s">
        <v>37</v>
      </c>
      <c r="AN170" s="66"/>
      <c r="AO170" s="67"/>
    </row>
    <row r="171" spans="1:41" ht="22.8" x14ac:dyDescent="0.2">
      <c r="A171" s="42" t="str">
        <f>IF(A167="","",A167)</f>
        <v>新潟西</v>
      </c>
      <c r="B171" s="15" t="s">
        <v>14</v>
      </c>
      <c r="C171" s="44" t="s">
        <v>263</v>
      </c>
      <c r="D171" s="45"/>
      <c r="E171" s="45"/>
      <c r="F171" s="45"/>
      <c r="G171" s="45"/>
      <c r="H171" s="46"/>
      <c r="I171" s="47" t="s">
        <v>265</v>
      </c>
      <c r="J171" s="48"/>
      <c r="K171" s="48"/>
      <c r="L171" s="48"/>
      <c r="M171" s="48"/>
      <c r="N171" s="49"/>
      <c r="O171" s="54"/>
      <c r="P171" s="69"/>
      <c r="Q171" s="70"/>
      <c r="R171" s="54"/>
      <c r="S171" s="55"/>
      <c r="T171" s="56"/>
      <c r="V171" s="42" t="str">
        <f>IF(V167="","",V167)</f>
        <v>万代</v>
      </c>
      <c r="W171" s="15" t="s">
        <v>16</v>
      </c>
      <c r="X171" s="44" t="s">
        <v>298</v>
      </c>
      <c r="Y171" s="45"/>
      <c r="Z171" s="45"/>
      <c r="AA171" s="45"/>
      <c r="AB171" s="45"/>
      <c r="AC171" s="46"/>
      <c r="AD171" s="47" t="s">
        <v>302</v>
      </c>
      <c r="AE171" s="48"/>
      <c r="AF171" s="48"/>
      <c r="AG171" s="48"/>
      <c r="AH171" s="48"/>
      <c r="AI171" s="49"/>
      <c r="AJ171" s="54"/>
      <c r="AK171" s="69"/>
      <c r="AL171" s="70"/>
      <c r="AM171" s="54"/>
      <c r="AN171" s="55"/>
      <c r="AO171" s="56"/>
    </row>
    <row r="172" spans="1:41" ht="22.8" x14ac:dyDescent="0.2">
      <c r="A172" s="68"/>
      <c r="B172" s="16" t="s">
        <v>15</v>
      </c>
      <c r="C172" s="75" t="s">
        <v>264</v>
      </c>
      <c r="D172" s="76"/>
      <c r="E172" s="76"/>
      <c r="F172" s="76"/>
      <c r="G172" s="76"/>
      <c r="H172" s="77"/>
      <c r="I172" s="83"/>
      <c r="J172" s="84"/>
      <c r="K172" s="84"/>
      <c r="L172" s="84"/>
      <c r="M172" s="84"/>
      <c r="N172" s="85"/>
      <c r="O172" s="71"/>
      <c r="P172" s="72"/>
      <c r="Q172" s="73"/>
      <c r="R172" s="71"/>
      <c r="S172" s="72"/>
      <c r="T172" s="74"/>
      <c r="V172" s="68"/>
      <c r="W172" s="16" t="s">
        <v>15</v>
      </c>
      <c r="X172" s="75" t="s">
        <v>299</v>
      </c>
      <c r="Y172" s="76"/>
      <c r="Z172" s="76"/>
      <c r="AA172" s="76"/>
      <c r="AB172" s="76"/>
      <c r="AC172" s="77"/>
      <c r="AD172" s="83"/>
      <c r="AE172" s="84"/>
      <c r="AF172" s="84"/>
      <c r="AG172" s="84"/>
      <c r="AH172" s="84"/>
      <c r="AI172" s="85"/>
      <c r="AJ172" s="71"/>
      <c r="AK172" s="72"/>
      <c r="AL172" s="73"/>
      <c r="AM172" s="71"/>
      <c r="AN172" s="72"/>
      <c r="AO172" s="74"/>
    </row>
    <row r="173" spans="1:41" ht="22.8" customHeight="1" x14ac:dyDescent="0.2">
      <c r="A173" s="42" t="str">
        <f>IF(A168="","",A168)</f>
        <v>巻</v>
      </c>
      <c r="B173" s="15" t="s">
        <v>16</v>
      </c>
      <c r="C173" s="44" t="s">
        <v>266</v>
      </c>
      <c r="D173" s="45"/>
      <c r="E173" s="45"/>
      <c r="F173" s="45"/>
      <c r="G173" s="45"/>
      <c r="H173" s="46"/>
      <c r="I173" s="47" t="s">
        <v>268</v>
      </c>
      <c r="J173" s="48"/>
      <c r="K173" s="48"/>
      <c r="L173" s="48"/>
      <c r="M173" s="48"/>
      <c r="N173" s="49"/>
      <c r="O173" s="54"/>
      <c r="P173" s="78"/>
      <c r="Q173" s="79"/>
      <c r="R173" s="54"/>
      <c r="S173" s="55"/>
      <c r="T173" s="56"/>
      <c r="V173" s="42" t="str">
        <f>IF(V168="","",V168)</f>
        <v>新潟南</v>
      </c>
      <c r="W173" s="15" t="s">
        <v>16</v>
      </c>
      <c r="X173" s="44" t="s">
        <v>300</v>
      </c>
      <c r="Y173" s="45"/>
      <c r="Z173" s="45"/>
      <c r="AA173" s="45"/>
      <c r="AB173" s="45"/>
      <c r="AC173" s="46"/>
      <c r="AD173" s="54"/>
      <c r="AE173" s="69"/>
      <c r="AF173" s="69"/>
      <c r="AG173" s="69"/>
      <c r="AH173" s="69"/>
      <c r="AI173" s="70"/>
      <c r="AJ173" s="54"/>
      <c r="AK173" s="78"/>
      <c r="AL173" s="79"/>
      <c r="AM173" s="54"/>
      <c r="AN173" s="55"/>
      <c r="AO173" s="56"/>
    </row>
    <row r="174" spans="1:41" ht="23.4" thickBot="1" x14ac:dyDescent="0.25">
      <c r="A174" s="43"/>
      <c r="B174" s="17" t="s">
        <v>15</v>
      </c>
      <c r="C174" s="60" t="s">
        <v>267</v>
      </c>
      <c r="D174" s="61"/>
      <c r="E174" s="61"/>
      <c r="F174" s="61"/>
      <c r="G174" s="61"/>
      <c r="H174" s="62"/>
      <c r="I174" s="50"/>
      <c r="J174" s="51"/>
      <c r="K174" s="51"/>
      <c r="L174" s="51"/>
      <c r="M174" s="51"/>
      <c r="N174" s="52"/>
      <c r="O174" s="80"/>
      <c r="P174" s="81"/>
      <c r="Q174" s="82"/>
      <c r="R174" s="57"/>
      <c r="S174" s="58"/>
      <c r="T174" s="59"/>
      <c r="V174" s="43"/>
      <c r="W174" s="17" t="s">
        <v>15</v>
      </c>
      <c r="X174" s="60" t="s">
        <v>301</v>
      </c>
      <c r="Y174" s="61"/>
      <c r="Z174" s="61"/>
      <c r="AA174" s="61"/>
      <c r="AB174" s="61"/>
      <c r="AC174" s="62"/>
      <c r="AD174" s="57"/>
      <c r="AE174" s="58"/>
      <c r="AF174" s="58"/>
      <c r="AG174" s="58"/>
      <c r="AH174" s="58"/>
      <c r="AI174" s="99"/>
      <c r="AJ174" s="80"/>
      <c r="AK174" s="81"/>
      <c r="AL174" s="82"/>
      <c r="AM174" s="57"/>
      <c r="AN174" s="58"/>
      <c r="AO174" s="59"/>
    </row>
    <row r="175" spans="1:41" x14ac:dyDescent="0.2">
      <c r="A175" s="13"/>
      <c r="B175" s="18"/>
      <c r="C175" s="19"/>
      <c r="D175" s="20"/>
      <c r="E175" s="20"/>
      <c r="F175" s="20"/>
      <c r="G175" s="20"/>
      <c r="H175" s="20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</row>
    <row r="176" spans="1:41" ht="17.399999999999999" thickBot="1" x14ac:dyDescent="0.3">
      <c r="A176" s="4" t="s">
        <v>21</v>
      </c>
      <c r="B176" s="3"/>
      <c r="C176" s="27" t="s">
        <v>113</v>
      </c>
      <c r="D176" s="7"/>
      <c r="E176" s="8"/>
      <c r="F176" s="9" t="s">
        <v>38</v>
      </c>
      <c r="G176" s="6"/>
      <c r="H176" s="6"/>
      <c r="I176" s="6"/>
      <c r="J176" s="6"/>
      <c r="K176" s="6"/>
      <c r="L176" s="6"/>
      <c r="M176" s="6"/>
      <c r="O176" s="22"/>
      <c r="P176" s="23"/>
      <c r="Q176" s="10"/>
      <c r="R176" s="11"/>
      <c r="S176" s="11"/>
      <c r="T176" s="11"/>
      <c r="V176" s="4" t="s">
        <v>34</v>
      </c>
      <c r="W176" s="3"/>
      <c r="X176" s="27" t="s">
        <v>113</v>
      </c>
      <c r="Y176" s="7"/>
      <c r="Z176" s="8"/>
      <c r="AA176" s="9" t="s">
        <v>38</v>
      </c>
      <c r="AB176" s="6"/>
      <c r="AC176" s="6"/>
      <c r="AD176" s="6"/>
      <c r="AE176" s="6"/>
      <c r="AF176" s="6"/>
      <c r="AG176" s="6"/>
      <c r="AH176" s="6"/>
      <c r="AJ176" s="22"/>
      <c r="AK176" s="23"/>
      <c r="AL176" s="10"/>
      <c r="AM176" s="11"/>
      <c r="AN176" s="11"/>
      <c r="AO176" s="11"/>
    </row>
    <row r="177" spans="1:41" ht="21" customHeight="1" thickBot="1" x14ac:dyDescent="0.25">
      <c r="A177" s="32" t="s">
        <v>8</v>
      </c>
      <c r="B177" s="33">
        <v>1</v>
      </c>
      <c r="C177" s="33">
        <v>2</v>
      </c>
      <c r="D177" s="33">
        <v>3</v>
      </c>
      <c r="E177" s="33">
        <v>4</v>
      </c>
      <c r="F177" s="33">
        <v>5</v>
      </c>
      <c r="G177" s="33">
        <v>6</v>
      </c>
      <c r="H177" s="33">
        <v>7</v>
      </c>
      <c r="I177" s="33">
        <v>8</v>
      </c>
      <c r="J177" s="33">
        <v>9</v>
      </c>
      <c r="K177" s="33"/>
      <c r="L177" s="33"/>
      <c r="M177" s="33"/>
      <c r="N177" s="33"/>
      <c r="O177" s="33"/>
      <c r="P177" s="33"/>
      <c r="Q177" s="34" t="s">
        <v>9</v>
      </c>
      <c r="R177" s="12"/>
      <c r="S177" s="12"/>
      <c r="T177" s="12"/>
      <c r="V177" s="32" t="s">
        <v>36</v>
      </c>
      <c r="W177" s="33">
        <v>1</v>
      </c>
      <c r="X177" s="33">
        <v>2</v>
      </c>
      <c r="Y177" s="33">
        <v>3</v>
      </c>
      <c r="Z177" s="33">
        <v>4</v>
      </c>
      <c r="AA177" s="33">
        <v>5</v>
      </c>
      <c r="AB177" s="33">
        <v>6</v>
      </c>
      <c r="AC177" s="33">
        <v>7</v>
      </c>
      <c r="AD177" s="33">
        <v>8</v>
      </c>
      <c r="AE177" s="33">
        <v>9</v>
      </c>
      <c r="AF177" s="33"/>
      <c r="AG177" s="33"/>
      <c r="AH177" s="33"/>
      <c r="AI177" s="33"/>
      <c r="AJ177" s="33"/>
      <c r="AK177" s="33"/>
      <c r="AL177" s="34" t="s">
        <v>9</v>
      </c>
      <c r="AM177" s="12"/>
      <c r="AN177" s="12"/>
      <c r="AO177" s="12"/>
    </row>
    <row r="178" spans="1:41" ht="21" customHeight="1" x14ac:dyDescent="0.2">
      <c r="A178" s="39" t="s">
        <v>241</v>
      </c>
      <c r="B178" s="35">
        <v>0</v>
      </c>
      <c r="C178" s="35">
        <v>0</v>
      </c>
      <c r="D178" s="35">
        <v>0</v>
      </c>
      <c r="E178" s="35">
        <v>0</v>
      </c>
      <c r="F178" s="35">
        <v>0</v>
      </c>
      <c r="G178" s="35">
        <v>1</v>
      </c>
      <c r="H178" s="35">
        <v>0</v>
      </c>
      <c r="I178" s="35">
        <v>0</v>
      </c>
      <c r="J178" s="35">
        <v>0</v>
      </c>
      <c r="K178" s="35"/>
      <c r="L178" s="35"/>
      <c r="M178" s="35"/>
      <c r="N178" s="35"/>
      <c r="O178" s="35"/>
      <c r="P178" s="35"/>
      <c r="Q178" s="36">
        <v>1</v>
      </c>
      <c r="R178" s="12" t="s">
        <v>22</v>
      </c>
      <c r="S178" s="13"/>
      <c r="T178" s="12" t="s">
        <v>10</v>
      </c>
      <c r="V178" s="39" t="s">
        <v>261</v>
      </c>
      <c r="W178" s="35">
        <v>2</v>
      </c>
      <c r="X178" s="35">
        <v>1</v>
      </c>
      <c r="Y178" s="35">
        <v>0</v>
      </c>
      <c r="Z178" s="35">
        <v>1</v>
      </c>
      <c r="AA178" s="35">
        <v>0</v>
      </c>
      <c r="AB178" s="35">
        <v>3</v>
      </c>
      <c r="AC178" s="35">
        <v>1</v>
      </c>
      <c r="AD178" s="35">
        <v>2</v>
      </c>
      <c r="AE178" s="35"/>
      <c r="AF178" s="35"/>
      <c r="AG178" s="35"/>
      <c r="AH178" s="35"/>
      <c r="AI178" s="35"/>
      <c r="AJ178" s="35"/>
      <c r="AK178" s="35"/>
      <c r="AL178" s="36">
        <v>10</v>
      </c>
      <c r="AM178" s="12" t="s">
        <v>22</v>
      </c>
      <c r="AN178" s="13">
        <v>8</v>
      </c>
      <c r="AO178" s="12" t="s">
        <v>10</v>
      </c>
    </row>
    <row r="179" spans="1:41" ht="21" customHeight="1" thickBot="1" x14ac:dyDescent="0.25">
      <c r="A179" s="40" t="s">
        <v>242</v>
      </c>
      <c r="B179" s="37">
        <v>1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1</v>
      </c>
      <c r="I179" s="37">
        <v>0</v>
      </c>
      <c r="J179" s="37" t="s">
        <v>20</v>
      </c>
      <c r="K179" s="37"/>
      <c r="L179" s="37"/>
      <c r="M179" s="37"/>
      <c r="N179" s="37"/>
      <c r="O179" s="37"/>
      <c r="P179" s="37"/>
      <c r="Q179" s="38">
        <v>2</v>
      </c>
      <c r="R179" s="12" t="s">
        <v>22</v>
      </c>
      <c r="S179" s="13"/>
      <c r="T179" s="13" t="s">
        <v>23</v>
      </c>
      <c r="V179" s="40" t="s">
        <v>262</v>
      </c>
      <c r="W179" s="37">
        <v>0</v>
      </c>
      <c r="X179" s="37">
        <v>0</v>
      </c>
      <c r="Y179" s="37">
        <v>0</v>
      </c>
      <c r="Z179" s="37">
        <v>0</v>
      </c>
      <c r="AA179" s="37">
        <v>2</v>
      </c>
      <c r="AB179" s="37">
        <v>1</v>
      </c>
      <c r="AC179" s="37">
        <v>0</v>
      </c>
      <c r="AD179" s="37">
        <v>0</v>
      </c>
      <c r="AE179" s="37"/>
      <c r="AF179" s="37"/>
      <c r="AG179" s="37"/>
      <c r="AH179" s="37"/>
      <c r="AI179" s="37"/>
      <c r="AJ179" s="37"/>
      <c r="AK179" s="37"/>
      <c r="AL179" s="38">
        <v>3</v>
      </c>
      <c r="AM179" s="12" t="s">
        <v>22</v>
      </c>
      <c r="AN179" s="13"/>
      <c r="AO179" s="13" t="s">
        <v>23</v>
      </c>
    </row>
    <row r="180" spans="1:41" ht="6.6" customHeight="1" thickBo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</row>
    <row r="181" spans="1:41" x14ac:dyDescent="0.2">
      <c r="A181" s="14" t="str">
        <f>A177</f>
        <v>校　名</v>
      </c>
      <c r="B181" s="63" t="s">
        <v>11</v>
      </c>
      <c r="C181" s="64"/>
      <c r="D181" s="64"/>
      <c r="E181" s="64"/>
      <c r="F181" s="64"/>
      <c r="G181" s="64"/>
      <c r="H181" s="64"/>
      <c r="I181" s="63" t="s">
        <v>12</v>
      </c>
      <c r="J181" s="64"/>
      <c r="K181" s="64"/>
      <c r="L181" s="64"/>
      <c r="M181" s="64"/>
      <c r="N181" s="65"/>
      <c r="O181" s="63" t="s">
        <v>13</v>
      </c>
      <c r="P181" s="64"/>
      <c r="Q181" s="65"/>
      <c r="R181" s="63" t="s">
        <v>18</v>
      </c>
      <c r="S181" s="66"/>
      <c r="T181" s="67"/>
      <c r="V181" s="14" t="str">
        <f>V177</f>
        <v>校　名</v>
      </c>
      <c r="W181" s="63" t="s">
        <v>11</v>
      </c>
      <c r="X181" s="64"/>
      <c r="Y181" s="64"/>
      <c r="Z181" s="64"/>
      <c r="AA181" s="64"/>
      <c r="AB181" s="64"/>
      <c r="AC181" s="64"/>
      <c r="AD181" s="63" t="s">
        <v>12</v>
      </c>
      <c r="AE181" s="64"/>
      <c r="AF181" s="64"/>
      <c r="AG181" s="64"/>
      <c r="AH181" s="64"/>
      <c r="AI181" s="65"/>
      <c r="AJ181" s="63" t="s">
        <v>13</v>
      </c>
      <c r="AK181" s="64"/>
      <c r="AL181" s="65"/>
      <c r="AM181" s="63" t="s">
        <v>37</v>
      </c>
      <c r="AN181" s="66"/>
      <c r="AO181" s="67"/>
    </row>
    <row r="182" spans="1:41" ht="22.8" x14ac:dyDescent="0.2">
      <c r="A182" s="42" t="str">
        <f>IF(A178="","",A178)</f>
        <v>長岡向陵</v>
      </c>
      <c r="B182" s="15" t="s">
        <v>14</v>
      </c>
      <c r="C182" s="44" t="s">
        <v>256</v>
      </c>
      <c r="D182" s="45"/>
      <c r="E182" s="45"/>
      <c r="F182" s="45"/>
      <c r="G182" s="45"/>
      <c r="H182" s="46"/>
      <c r="I182" s="54"/>
      <c r="J182" s="69"/>
      <c r="K182" s="69"/>
      <c r="L182" s="69"/>
      <c r="M182" s="69"/>
      <c r="N182" s="70"/>
      <c r="O182" s="54"/>
      <c r="P182" s="69"/>
      <c r="Q182" s="70"/>
      <c r="R182" s="54"/>
      <c r="S182" s="55"/>
      <c r="T182" s="56"/>
      <c r="V182" s="42" t="str">
        <f>IF(V178="","",V178)</f>
        <v>新潟産大附</v>
      </c>
      <c r="W182" s="15" t="s">
        <v>16</v>
      </c>
      <c r="X182" s="44" t="s">
        <v>283</v>
      </c>
      <c r="Y182" s="45"/>
      <c r="Z182" s="45"/>
      <c r="AA182" s="45"/>
      <c r="AB182" s="45"/>
      <c r="AC182" s="46"/>
      <c r="AD182" s="47" t="s">
        <v>285</v>
      </c>
      <c r="AE182" s="48"/>
      <c r="AF182" s="48"/>
      <c r="AG182" s="48"/>
      <c r="AH182" s="48"/>
      <c r="AI182" s="49"/>
      <c r="AJ182" s="47" t="s">
        <v>289</v>
      </c>
      <c r="AK182" s="48"/>
      <c r="AL182" s="49"/>
      <c r="AM182" s="54"/>
      <c r="AN182" s="55"/>
      <c r="AO182" s="56"/>
    </row>
    <row r="183" spans="1:41" ht="22.8" x14ac:dyDescent="0.2">
      <c r="A183" s="68"/>
      <c r="B183" s="16" t="s">
        <v>15</v>
      </c>
      <c r="C183" s="75" t="s">
        <v>257</v>
      </c>
      <c r="D183" s="76"/>
      <c r="E183" s="76"/>
      <c r="F183" s="76"/>
      <c r="G183" s="76"/>
      <c r="H183" s="77"/>
      <c r="I183" s="71"/>
      <c r="J183" s="72"/>
      <c r="K183" s="72"/>
      <c r="L183" s="72"/>
      <c r="M183" s="72"/>
      <c r="N183" s="73"/>
      <c r="O183" s="71"/>
      <c r="P183" s="72"/>
      <c r="Q183" s="73"/>
      <c r="R183" s="71"/>
      <c r="S183" s="72"/>
      <c r="T183" s="74"/>
      <c r="V183" s="68"/>
      <c r="W183" s="16" t="s">
        <v>15</v>
      </c>
      <c r="X183" s="75" t="s">
        <v>284</v>
      </c>
      <c r="Y183" s="76"/>
      <c r="Z183" s="76"/>
      <c r="AA183" s="76"/>
      <c r="AB183" s="76"/>
      <c r="AC183" s="77"/>
      <c r="AD183" s="83"/>
      <c r="AE183" s="84"/>
      <c r="AF183" s="84"/>
      <c r="AG183" s="84"/>
      <c r="AH183" s="84"/>
      <c r="AI183" s="85"/>
      <c r="AJ183" s="83"/>
      <c r="AK183" s="84"/>
      <c r="AL183" s="85"/>
      <c r="AM183" s="71"/>
      <c r="AN183" s="72"/>
      <c r="AO183" s="74"/>
    </row>
    <row r="184" spans="1:41" ht="22.8" customHeight="1" x14ac:dyDescent="0.2">
      <c r="A184" s="42" t="str">
        <f>IF(A179="","",A179)</f>
        <v>長岡大手</v>
      </c>
      <c r="B184" s="15" t="s">
        <v>16</v>
      </c>
      <c r="C184" s="44" t="s">
        <v>258</v>
      </c>
      <c r="D184" s="45"/>
      <c r="E184" s="45"/>
      <c r="F184" s="45"/>
      <c r="G184" s="45"/>
      <c r="H184" s="46"/>
      <c r="I184" s="47" t="s">
        <v>260</v>
      </c>
      <c r="J184" s="48"/>
      <c r="K184" s="48"/>
      <c r="L184" s="48"/>
      <c r="M184" s="48"/>
      <c r="N184" s="49"/>
      <c r="O184" s="54"/>
      <c r="P184" s="78"/>
      <c r="Q184" s="79"/>
      <c r="R184" s="54"/>
      <c r="S184" s="55"/>
      <c r="T184" s="56"/>
      <c r="V184" s="42" t="str">
        <f>IF(V179="","",V179)</f>
        <v>新潟県央工</v>
      </c>
      <c r="W184" s="15" t="s">
        <v>16</v>
      </c>
      <c r="X184" s="44" t="s">
        <v>286</v>
      </c>
      <c r="Y184" s="45"/>
      <c r="Z184" s="45"/>
      <c r="AA184" s="45"/>
      <c r="AB184" s="45"/>
      <c r="AC184" s="46"/>
      <c r="AD184" s="47" t="s">
        <v>288</v>
      </c>
      <c r="AE184" s="48"/>
      <c r="AF184" s="48"/>
      <c r="AG184" s="48"/>
      <c r="AH184" s="48"/>
      <c r="AI184" s="49"/>
      <c r="AJ184" s="54"/>
      <c r="AK184" s="78"/>
      <c r="AL184" s="79"/>
      <c r="AM184" s="54"/>
      <c r="AN184" s="55"/>
      <c r="AO184" s="56"/>
    </row>
    <row r="185" spans="1:41" ht="23.4" thickBot="1" x14ac:dyDescent="0.25">
      <c r="A185" s="43"/>
      <c r="B185" s="17" t="s">
        <v>15</v>
      </c>
      <c r="C185" s="60" t="s">
        <v>259</v>
      </c>
      <c r="D185" s="61"/>
      <c r="E185" s="61"/>
      <c r="F185" s="61"/>
      <c r="G185" s="61"/>
      <c r="H185" s="62"/>
      <c r="I185" s="50"/>
      <c r="J185" s="51"/>
      <c r="K185" s="51"/>
      <c r="L185" s="51"/>
      <c r="M185" s="51"/>
      <c r="N185" s="52"/>
      <c r="O185" s="80"/>
      <c r="P185" s="81"/>
      <c r="Q185" s="82"/>
      <c r="R185" s="57"/>
      <c r="S185" s="58"/>
      <c r="T185" s="59"/>
      <c r="V185" s="43"/>
      <c r="W185" s="17" t="s">
        <v>15</v>
      </c>
      <c r="X185" s="60" t="s">
        <v>287</v>
      </c>
      <c r="Y185" s="61"/>
      <c r="Z185" s="61"/>
      <c r="AA185" s="61"/>
      <c r="AB185" s="61"/>
      <c r="AC185" s="62"/>
      <c r="AD185" s="50"/>
      <c r="AE185" s="51"/>
      <c r="AF185" s="51"/>
      <c r="AG185" s="51"/>
      <c r="AH185" s="51"/>
      <c r="AI185" s="52"/>
      <c r="AJ185" s="80"/>
      <c r="AK185" s="81"/>
      <c r="AL185" s="82"/>
      <c r="AM185" s="57"/>
      <c r="AN185" s="58"/>
      <c r="AO185" s="59"/>
    </row>
    <row r="186" spans="1:41" x14ac:dyDescent="0.2">
      <c r="A186" s="13"/>
      <c r="B186" s="18"/>
      <c r="C186" s="19"/>
      <c r="D186" s="20"/>
      <c r="E186" s="20"/>
      <c r="F186" s="20"/>
      <c r="G186" s="20"/>
      <c r="H186" s="20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</row>
    <row r="187" spans="1:41" ht="17.399999999999999" thickBot="1" x14ac:dyDescent="0.3">
      <c r="A187" s="4" t="s">
        <v>21</v>
      </c>
      <c r="B187" s="3"/>
      <c r="C187" s="27" t="s">
        <v>41</v>
      </c>
      <c r="D187" s="7"/>
      <c r="E187" s="8"/>
      <c r="F187" s="9" t="s">
        <v>38</v>
      </c>
      <c r="G187" s="6"/>
      <c r="H187" s="6"/>
      <c r="I187" s="6"/>
      <c r="J187" s="6"/>
      <c r="K187" s="6"/>
      <c r="L187" s="6"/>
      <c r="M187" s="6"/>
      <c r="O187" s="22"/>
      <c r="P187" s="23"/>
      <c r="Q187" s="10"/>
      <c r="R187" s="11"/>
      <c r="S187" s="11"/>
      <c r="T187" s="11"/>
      <c r="V187" s="4" t="s">
        <v>34</v>
      </c>
      <c r="W187" s="3"/>
      <c r="X187" s="27" t="s">
        <v>41</v>
      </c>
      <c r="Y187" s="7"/>
      <c r="Z187" s="8"/>
      <c r="AA187" s="9" t="s">
        <v>38</v>
      </c>
      <c r="AB187" s="6"/>
      <c r="AC187" s="6"/>
      <c r="AD187" s="6"/>
      <c r="AE187" s="6"/>
      <c r="AF187" s="6"/>
      <c r="AG187" s="6"/>
      <c r="AH187" s="6"/>
      <c r="AJ187" s="22"/>
      <c r="AK187" s="23"/>
      <c r="AL187" s="10"/>
      <c r="AM187" s="11"/>
      <c r="AN187" s="11"/>
      <c r="AO187" s="11"/>
    </row>
    <row r="188" spans="1:41" ht="21" customHeight="1" thickBot="1" x14ac:dyDescent="0.25">
      <c r="A188" s="32" t="s">
        <v>8</v>
      </c>
      <c r="B188" s="33">
        <v>1</v>
      </c>
      <c r="C188" s="33">
        <v>2</v>
      </c>
      <c r="D188" s="33">
        <v>3</v>
      </c>
      <c r="E188" s="33">
        <v>4</v>
      </c>
      <c r="F188" s="33">
        <v>5</v>
      </c>
      <c r="G188" s="33">
        <v>6</v>
      </c>
      <c r="H188" s="33">
        <v>7</v>
      </c>
      <c r="I188" s="33">
        <v>8</v>
      </c>
      <c r="J188" s="33">
        <v>9</v>
      </c>
      <c r="K188" s="33"/>
      <c r="L188" s="33"/>
      <c r="M188" s="33"/>
      <c r="N188" s="33"/>
      <c r="O188" s="33"/>
      <c r="P188" s="33"/>
      <c r="Q188" s="34" t="s">
        <v>9</v>
      </c>
      <c r="R188" s="12"/>
      <c r="S188" s="12"/>
      <c r="T188" s="12"/>
      <c r="V188" s="32" t="s">
        <v>36</v>
      </c>
      <c r="W188" s="33">
        <v>1</v>
      </c>
      <c r="X188" s="33">
        <v>2</v>
      </c>
      <c r="Y188" s="33">
        <v>3</v>
      </c>
      <c r="Z188" s="33">
        <v>4</v>
      </c>
      <c r="AA188" s="33">
        <v>5</v>
      </c>
      <c r="AB188" s="33">
        <v>6</v>
      </c>
      <c r="AC188" s="33">
        <v>7</v>
      </c>
      <c r="AD188" s="33">
        <v>8</v>
      </c>
      <c r="AE188" s="33">
        <v>9</v>
      </c>
      <c r="AF188" s="33"/>
      <c r="AG188" s="33"/>
      <c r="AH188" s="33"/>
      <c r="AI188" s="33"/>
      <c r="AJ188" s="33"/>
      <c r="AK188" s="33"/>
      <c r="AL188" s="34" t="s">
        <v>9</v>
      </c>
      <c r="AM188" s="12"/>
      <c r="AN188" s="12"/>
      <c r="AO188" s="12"/>
    </row>
    <row r="189" spans="1:41" ht="21" customHeight="1" x14ac:dyDescent="0.2">
      <c r="A189" s="39" t="s">
        <v>246</v>
      </c>
      <c r="B189" s="35">
        <v>1</v>
      </c>
      <c r="C189" s="35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/>
      <c r="K189" s="35"/>
      <c r="L189" s="35"/>
      <c r="M189" s="35"/>
      <c r="N189" s="35"/>
      <c r="O189" s="35"/>
      <c r="P189" s="35"/>
      <c r="Q189" s="36">
        <v>1</v>
      </c>
      <c r="R189" s="12" t="s">
        <v>22</v>
      </c>
      <c r="S189" s="13">
        <v>8</v>
      </c>
      <c r="T189" s="12" t="s">
        <v>10</v>
      </c>
      <c r="V189" s="39" t="s">
        <v>245</v>
      </c>
      <c r="W189" s="35">
        <v>3</v>
      </c>
      <c r="X189" s="35">
        <v>2</v>
      </c>
      <c r="Y189" s="35">
        <v>0</v>
      </c>
      <c r="Z189" s="35">
        <v>0</v>
      </c>
      <c r="AA189" s="35">
        <v>0</v>
      </c>
      <c r="AB189" s="35">
        <v>1</v>
      </c>
      <c r="AC189" s="35">
        <v>0</v>
      </c>
      <c r="AD189" s="35">
        <v>3</v>
      </c>
      <c r="AE189" s="35"/>
      <c r="AF189" s="35"/>
      <c r="AG189" s="35"/>
      <c r="AH189" s="35"/>
      <c r="AI189" s="35"/>
      <c r="AJ189" s="35"/>
      <c r="AK189" s="35"/>
      <c r="AL189" s="36">
        <v>9</v>
      </c>
      <c r="AM189" s="12" t="s">
        <v>22</v>
      </c>
      <c r="AN189" s="13">
        <v>8</v>
      </c>
      <c r="AO189" s="12" t="s">
        <v>10</v>
      </c>
    </row>
    <row r="190" spans="1:41" ht="21" customHeight="1" thickBot="1" x14ac:dyDescent="0.25">
      <c r="A190" s="40" t="s">
        <v>247</v>
      </c>
      <c r="B190" s="37">
        <v>1</v>
      </c>
      <c r="C190" s="37">
        <v>6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 t="s">
        <v>88</v>
      </c>
      <c r="J190" s="37"/>
      <c r="K190" s="37"/>
      <c r="L190" s="37"/>
      <c r="M190" s="37"/>
      <c r="N190" s="37"/>
      <c r="O190" s="37"/>
      <c r="P190" s="37"/>
      <c r="Q190" s="38">
        <v>8</v>
      </c>
      <c r="R190" s="12" t="s">
        <v>22</v>
      </c>
      <c r="S190" s="13"/>
      <c r="T190" s="13" t="s">
        <v>23</v>
      </c>
      <c r="V190" s="40" t="s">
        <v>276</v>
      </c>
      <c r="W190" s="37">
        <v>0</v>
      </c>
      <c r="X190" s="37">
        <v>1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1</v>
      </c>
      <c r="AE190" s="37"/>
      <c r="AF190" s="37"/>
      <c r="AG190" s="37"/>
      <c r="AH190" s="37"/>
      <c r="AI190" s="37"/>
      <c r="AJ190" s="37"/>
      <c r="AK190" s="37"/>
      <c r="AL190" s="38">
        <v>2</v>
      </c>
      <c r="AM190" s="12" t="s">
        <v>22</v>
      </c>
      <c r="AN190" s="13"/>
      <c r="AO190" s="13" t="s">
        <v>23</v>
      </c>
    </row>
    <row r="191" spans="1:41" ht="6.6" customHeight="1" thickBo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</row>
    <row r="192" spans="1:41" x14ac:dyDescent="0.2">
      <c r="A192" s="14" t="str">
        <f>A188</f>
        <v>校　名</v>
      </c>
      <c r="B192" s="63" t="s">
        <v>11</v>
      </c>
      <c r="C192" s="64"/>
      <c r="D192" s="64"/>
      <c r="E192" s="64"/>
      <c r="F192" s="64"/>
      <c r="G192" s="64"/>
      <c r="H192" s="64"/>
      <c r="I192" s="63" t="s">
        <v>12</v>
      </c>
      <c r="J192" s="64"/>
      <c r="K192" s="64"/>
      <c r="L192" s="64"/>
      <c r="M192" s="64"/>
      <c r="N192" s="65"/>
      <c r="O192" s="63" t="s">
        <v>13</v>
      </c>
      <c r="P192" s="64"/>
      <c r="Q192" s="65"/>
      <c r="R192" s="63" t="s">
        <v>18</v>
      </c>
      <c r="S192" s="66"/>
      <c r="T192" s="67"/>
      <c r="V192" s="14" t="str">
        <f>V188</f>
        <v>校　名</v>
      </c>
      <c r="W192" s="63" t="s">
        <v>11</v>
      </c>
      <c r="X192" s="64"/>
      <c r="Y192" s="64"/>
      <c r="Z192" s="64"/>
      <c r="AA192" s="64"/>
      <c r="AB192" s="64"/>
      <c r="AC192" s="64"/>
      <c r="AD192" s="63" t="s">
        <v>12</v>
      </c>
      <c r="AE192" s="64"/>
      <c r="AF192" s="64"/>
      <c r="AG192" s="64"/>
      <c r="AH192" s="64"/>
      <c r="AI192" s="65"/>
      <c r="AJ192" s="63" t="s">
        <v>13</v>
      </c>
      <c r="AK192" s="64"/>
      <c r="AL192" s="65"/>
      <c r="AM192" s="63" t="s">
        <v>37</v>
      </c>
      <c r="AN192" s="66"/>
      <c r="AO192" s="67"/>
    </row>
    <row r="193" spans="1:41" ht="22.8" x14ac:dyDescent="0.2">
      <c r="A193" s="42" t="str">
        <f>IF(A189="","",A189)</f>
        <v>小千谷西</v>
      </c>
      <c r="B193" s="15" t="s">
        <v>14</v>
      </c>
      <c r="C193" s="44" t="s">
        <v>269</v>
      </c>
      <c r="D193" s="45"/>
      <c r="E193" s="45"/>
      <c r="F193" s="45"/>
      <c r="G193" s="45"/>
      <c r="H193" s="46"/>
      <c r="I193" s="47" t="s">
        <v>295</v>
      </c>
      <c r="J193" s="48"/>
      <c r="K193" s="48"/>
      <c r="L193" s="48"/>
      <c r="M193" s="48"/>
      <c r="N193" s="49"/>
      <c r="O193" s="54"/>
      <c r="P193" s="69"/>
      <c r="Q193" s="70"/>
      <c r="R193" s="54"/>
      <c r="S193" s="55"/>
      <c r="T193" s="56"/>
      <c r="V193" s="42" t="str">
        <f>IF(V189="","",V189)</f>
        <v>小出</v>
      </c>
      <c r="W193" s="15" t="s">
        <v>16</v>
      </c>
      <c r="X193" s="44" t="s">
        <v>290</v>
      </c>
      <c r="Y193" s="45"/>
      <c r="Z193" s="45"/>
      <c r="AA193" s="45"/>
      <c r="AB193" s="45"/>
      <c r="AC193" s="46"/>
      <c r="AD193" s="54"/>
      <c r="AE193" s="69"/>
      <c r="AF193" s="69"/>
      <c r="AG193" s="69"/>
      <c r="AH193" s="69"/>
      <c r="AI193" s="70"/>
      <c r="AJ193" s="54"/>
      <c r="AK193" s="69"/>
      <c r="AL193" s="70"/>
      <c r="AM193" s="54"/>
      <c r="AN193" s="55"/>
      <c r="AO193" s="56"/>
    </row>
    <row r="194" spans="1:41" ht="22.8" x14ac:dyDescent="0.2">
      <c r="A194" s="68"/>
      <c r="B194" s="16" t="s">
        <v>15</v>
      </c>
      <c r="C194" s="75" t="s">
        <v>270</v>
      </c>
      <c r="D194" s="76"/>
      <c r="E194" s="76"/>
      <c r="F194" s="76"/>
      <c r="G194" s="76"/>
      <c r="H194" s="77"/>
      <c r="I194" s="83"/>
      <c r="J194" s="84"/>
      <c r="K194" s="84"/>
      <c r="L194" s="84"/>
      <c r="M194" s="84"/>
      <c r="N194" s="85"/>
      <c r="O194" s="71"/>
      <c r="P194" s="72"/>
      <c r="Q194" s="73"/>
      <c r="R194" s="71"/>
      <c r="S194" s="72"/>
      <c r="T194" s="74"/>
      <c r="V194" s="68"/>
      <c r="W194" s="16" t="s">
        <v>15</v>
      </c>
      <c r="X194" s="75" t="s">
        <v>291</v>
      </c>
      <c r="Y194" s="76"/>
      <c r="Z194" s="76"/>
      <c r="AA194" s="76"/>
      <c r="AB194" s="76"/>
      <c r="AC194" s="77"/>
      <c r="AD194" s="71"/>
      <c r="AE194" s="72"/>
      <c r="AF194" s="72"/>
      <c r="AG194" s="72"/>
      <c r="AH194" s="72"/>
      <c r="AI194" s="73"/>
      <c r="AJ194" s="71"/>
      <c r="AK194" s="72"/>
      <c r="AL194" s="73"/>
      <c r="AM194" s="71"/>
      <c r="AN194" s="72"/>
      <c r="AO194" s="74"/>
    </row>
    <row r="195" spans="1:41" ht="22.8" customHeight="1" x14ac:dyDescent="0.2">
      <c r="A195" s="42" t="str">
        <f>IF(A190="","",A190)</f>
        <v>高田</v>
      </c>
      <c r="B195" s="15" t="s">
        <v>16</v>
      </c>
      <c r="C195" s="44" t="s">
        <v>271</v>
      </c>
      <c r="D195" s="45"/>
      <c r="E195" s="45"/>
      <c r="F195" s="45"/>
      <c r="G195" s="45"/>
      <c r="H195" s="46"/>
      <c r="I195" s="47" t="s">
        <v>296</v>
      </c>
      <c r="J195" s="48"/>
      <c r="K195" s="48"/>
      <c r="L195" s="48"/>
      <c r="M195" s="48"/>
      <c r="N195" s="49"/>
      <c r="O195" s="47" t="s">
        <v>273</v>
      </c>
      <c r="P195" s="94"/>
      <c r="Q195" s="95"/>
      <c r="R195" s="54"/>
      <c r="S195" s="55"/>
      <c r="T195" s="56"/>
      <c r="V195" s="42" t="str">
        <f>IF(V190="","",V190)</f>
        <v>見附</v>
      </c>
      <c r="W195" s="15" t="s">
        <v>16</v>
      </c>
      <c r="X195" s="44" t="s">
        <v>292</v>
      </c>
      <c r="Y195" s="45"/>
      <c r="Z195" s="45"/>
      <c r="AA195" s="45"/>
      <c r="AB195" s="45"/>
      <c r="AC195" s="46"/>
      <c r="AD195" s="47" t="s">
        <v>294</v>
      </c>
      <c r="AE195" s="48"/>
      <c r="AF195" s="48"/>
      <c r="AG195" s="48"/>
      <c r="AH195" s="48"/>
      <c r="AI195" s="49"/>
      <c r="AJ195" s="54"/>
      <c r="AK195" s="78"/>
      <c r="AL195" s="79"/>
      <c r="AM195" s="54"/>
      <c r="AN195" s="55"/>
      <c r="AO195" s="56"/>
    </row>
    <row r="196" spans="1:41" ht="23.4" thickBot="1" x14ac:dyDescent="0.25">
      <c r="A196" s="43"/>
      <c r="B196" s="17" t="s">
        <v>15</v>
      </c>
      <c r="C196" s="60" t="s">
        <v>272</v>
      </c>
      <c r="D196" s="61"/>
      <c r="E196" s="61"/>
      <c r="F196" s="61"/>
      <c r="G196" s="61"/>
      <c r="H196" s="62"/>
      <c r="I196" s="50"/>
      <c r="J196" s="51"/>
      <c r="K196" s="51"/>
      <c r="L196" s="51"/>
      <c r="M196" s="51"/>
      <c r="N196" s="52"/>
      <c r="O196" s="96"/>
      <c r="P196" s="97"/>
      <c r="Q196" s="98"/>
      <c r="R196" s="57"/>
      <c r="S196" s="58"/>
      <c r="T196" s="59"/>
      <c r="V196" s="43"/>
      <c r="W196" s="17" t="s">
        <v>15</v>
      </c>
      <c r="X196" s="60" t="s">
        <v>293</v>
      </c>
      <c r="Y196" s="61"/>
      <c r="Z196" s="61"/>
      <c r="AA196" s="61"/>
      <c r="AB196" s="61"/>
      <c r="AC196" s="62"/>
      <c r="AD196" s="50"/>
      <c r="AE196" s="51"/>
      <c r="AF196" s="51"/>
      <c r="AG196" s="51"/>
      <c r="AH196" s="51"/>
      <c r="AI196" s="52"/>
      <c r="AJ196" s="80"/>
      <c r="AK196" s="81"/>
      <c r="AL196" s="82"/>
      <c r="AM196" s="57"/>
      <c r="AN196" s="58"/>
      <c r="AO196" s="59"/>
    </row>
    <row r="197" spans="1:41" x14ac:dyDescent="0.2">
      <c r="A197" s="13"/>
      <c r="B197" s="18"/>
      <c r="C197" s="19"/>
      <c r="D197" s="20"/>
      <c r="E197" s="20"/>
      <c r="F197" s="20"/>
      <c r="G197" s="20"/>
      <c r="H197" s="20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</row>
  </sheetData>
  <mergeCells count="528">
    <mergeCell ref="AM193:AO194"/>
    <mergeCell ref="C194:H194"/>
    <mergeCell ref="X194:AC194"/>
    <mergeCell ref="A195:A196"/>
    <mergeCell ref="C195:H195"/>
    <mergeCell ref="I195:N196"/>
    <mergeCell ref="O195:Q196"/>
    <mergeCell ref="R195:T196"/>
    <mergeCell ref="V195:V196"/>
    <mergeCell ref="X195:AC195"/>
    <mergeCell ref="AD195:AI196"/>
    <mergeCell ref="AJ195:AL196"/>
    <mergeCell ref="AM195:AO196"/>
    <mergeCell ref="C196:H196"/>
    <mergeCell ref="X196:AC196"/>
    <mergeCell ref="A193:A194"/>
    <mergeCell ref="C193:H193"/>
    <mergeCell ref="I193:N194"/>
    <mergeCell ref="O193:Q194"/>
    <mergeCell ref="R193:T194"/>
    <mergeCell ref="V193:V194"/>
    <mergeCell ref="X193:AC193"/>
    <mergeCell ref="AD193:AI194"/>
    <mergeCell ref="AJ193:AL194"/>
    <mergeCell ref="AM184:AO185"/>
    <mergeCell ref="C185:H185"/>
    <mergeCell ref="X185:AC185"/>
    <mergeCell ref="B192:H192"/>
    <mergeCell ref="I192:N192"/>
    <mergeCell ref="O192:Q192"/>
    <mergeCell ref="R192:T192"/>
    <mergeCell ref="W192:AC192"/>
    <mergeCell ref="AD192:AI192"/>
    <mergeCell ref="AJ192:AL192"/>
    <mergeCell ref="AM192:AO192"/>
    <mergeCell ref="A184:A185"/>
    <mergeCell ref="C184:H184"/>
    <mergeCell ref="I184:N185"/>
    <mergeCell ref="O184:Q185"/>
    <mergeCell ref="R184:T185"/>
    <mergeCell ref="V184:V185"/>
    <mergeCell ref="X184:AC184"/>
    <mergeCell ref="AD184:AI185"/>
    <mergeCell ref="AJ184:AL185"/>
    <mergeCell ref="B181:H181"/>
    <mergeCell ref="I181:N181"/>
    <mergeCell ref="O181:Q181"/>
    <mergeCell ref="R181:T181"/>
    <mergeCell ref="W181:AC181"/>
    <mergeCell ref="AD181:AI181"/>
    <mergeCell ref="AJ181:AL181"/>
    <mergeCell ref="AM181:AO181"/>
    <mergeCell ref="A182:A183"/>
    <mergeCell ref="C182:H182"/>
    <mergeCell ref="I182:N183"/>
    <mergeCell ref="O182:Q183"/>
    <mergeCell ref="R182:T183"/>
    <mergeCell ref="V182:V183"/>
    <mergeCell ref="X182:AC182"/>
    <mergeCell ref="AD182:AI183"/>
    <mergeCell ref="AJ182:AL183"/>
    <mergeCell ref="AM182:AO183"/>
    <mergeCell ref="C183:H183"/>
    <mergeCell ref="X183:AC183"/>
    <mergeCell ref="AM171:AO172"/>
    <mergeCell ref="C172:H172"/>
    <mergeCell ref="X172:AC172"/>
    <mergeCell ref="A173:A174"/>
    <mergeCell ref="C173:H173"/>
    <mergeCell ref="I173:N174"/>
    <mergeCell ref="O173:Q174"/>
    <mergeCell ref="R173:T174"/>
    <mergeCell ref="V173:V174"/>
    <mergeCell ref="X173:AC173"/>
    <mergeCell ref="AD173:AI174"/>
    <mergeCell ref="AJ173:AL174"/>
    <mergeCell ref="AM173:AO174"/>
    <mergeCell ref="C174:H174"/>
    <mergeCell ref="X174:AC174"/>
    <mergeCell ref="A171:A172"/>
    <mergeCell ref="C171:H171"/>
    <mergeCell ref="I171:N172"/>
    <mergeCell ref="O171:Q172"/>
    <mergeCell ref="R171:T172"/>
    <mergeCell ref="V171:V172"/>
    <mergeCell ref="X171:AC171"/>
    <mergeCell ref="AD171:AI172"/>
    <mergeCell ref="AJ171:AL172"/>
    <mergeCell ref="AM162:AO163"/>
    <mergeCell ref="C163:H163"/>
    <mergeCell ref="X163:AC163"/>
    <mergeCell ref="B170:H170"/>
    <mergeCell ref="I170:N170"/>
    <mergeCell ref="O170:Q170"/>
    <mergeCell ref="R170:T170"/>
    <mergeCell ref="W170:AC170"/>
    <mergeCell ref="AD170:AI170"/>
    <mergeCell ref="AJ170:AL170"/>
    <mergeCell ref="AM170:AO170"/>
    <mergeCell ref="A162:A163"/>
    <mergeCell ref="C162:H162"/>
    <mergeCell ref="I162:N163"/>
    <mergeCell ref="O162:Q163"/>
    <mergeCell ref="R162:T163"/>
    <mergeCell ref="V162:V163"/>
    <mergeCell ref="X162:AC162"/>
    <mergeCell ref="AD162:AI163"/>
    <mergeCell ref="AJ162:AL163"/>
    <mergeCell ref="B159:H159"/>
    <mergeCell ref="I159:N159"/>
    <mergeCell ref="O159:Q159"/>
    <mergeCell ref="R159:T159"/>
    <mergeCell ref="W159:AC159"/>
    <mergeCell ref="AD159:AI159"/>
    <mergeCell ref="AJ159:AL159"/>
    <mergeCell ref="AM159:AO159"/>
    <mergeCell ref="A160:A161"/>
    <mergeCell ref="C160:H160"/>
    <mergeCell ref="I160:N161"/>
    <mergeCell ref="O160:Q161"/>
    <mergeCell ref="R160:T161"/>
    <mergeCell ref="V160:V161"/>
    <mergeCell ref="X160:AC160"/>
    <mergeCell ref="AD160:AI161"/>
    <mergeCell ref="AJ160:AL161"/>
    <mergeCell ref="AM160:AO161"/>
    <mergeCell ref="C161:H161"/>
    <mergeCell ref="X161:AC161"/>
    <mergeCell ref="AM147:AO148"/>
    <mergeCell ref="C148:H148"/>
    <mergeCell ref="X148:AC148"/>
    <mergeCell ref="A149:A150"/>
    <mergeCell ref="C149:H149"/>
    <mergeCell ref="I149:N150"/>
    <mergeCell ref="O149:Q150"/>
    <mergeCell ref="R149:T150"/>
    <mergeCell ref="V149:V150"/>
    <mergeCell ref="X149:AC149"/>
    <mergeCell ref="AD149:AI150"/>
    <mergeCell ref="AJ149:AL150"/>
    <mergeCell ref="AM149:AO150"/>
    <mergeCell ref="C150:H150"/>
    <mergeCell ref="X150:AC150"/>
    <mergeCell ref="A147:A148"/>
    <mergeCell ref="C147:H147"/>
    <mergeCell ref="I147:N148"/>
    <mergeCell ref="O147:Q148"/>
    <mergeCell ref="R147:T148"/>
    <mergeCell ref="V147:V148"/>
    <mergeCell ref="X147:AC147"/>
    <mergeCell ref="AD147:AI148"/>
    <mergeCell ref="AJ147:AL148"/>
    <mergeCell ref="AM138:AO139"/>
    <mergeCell ref="C139:H139"/>
    <mergeCell ref="X139:AC139"/>
    <mergeCell ref="B146:H146"/>
    <mergeCell ref="I146:N146"/>
    <mergeCell ref="O146:Q146"/>
    <mergeCell ref="R146:T146"/>
    <mergeCell ref="W146:AC146"/>
    <mergeCell ref="AD146:AI146"/>
    <mergeCell ref="AJ146:AL146"/>
    <mergeCell ref="AM146:AO146"/>
    <mergeCell ref="A138:A139"/>
    <mergeCell ref="C138:H138"/>
    <mergeCell ref="I138:N139"/>
    <mergeCell ref="O138:Q139"/>
    <mergeCell ref="R138:T139"/>
    <mergeCell ref="V138:V139"/>
    <mergeCell ref="X138:AC138"/>
    <mergeCell ref="AD138:AI139"/>
    <mergeCell ref="AJ138:AL139"/>
    <mergeCell ref="B135:H135"/>
    <mergeCell ref="I135:N135"/>
    <mergeCell ref="O135:Q135"/>
    <mergeCell ref="R135:T135"/>
    <mergeCell ref="W135:AC135"/>
    <mergeCell ref="AD135:AI135"/>
    <mergeCell ref="AJ135:AL135"/>
    <mergeCell ref="AM135:AO135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AM136:AO137"/>
    <mergeCell ref="C137:H137"/>
    <mergeCell ref="X137:AC137"/>
    <mergeCell ref="AM125:AO126"/>
    <mergeCell ref="C126:H126"/>
    <mergeCell ref="X126:AC126"/>
    <mergeCell ref="A127:A128"/>
    <mergeCell ref="C127:H127"/>
    <mergeCell ref="I127:N128"/>
    <mergeCell ref="O127:Q128"/>
    <mergeCell ref="R127:T128"/>
    <mergeCell ref="V127:V128"/>
    <mergeCell ref="X127:AC127"/>
    <mergeCell ref="AD127:AI128"/>
    <mergeCell ref="AJ127:AL128"/>
    <mergeCell ref="AM127:AO128"/>
    <mergeCell ref="C128:H128"/>
    <mergeCell ref="X128:AC128"/>
    <mergeCell ref="A125:A126"/>
    <mergeCell ref="C125:H125"/>
    <mergeCell ref="I125:N126"/>
    <mergeCell ref="O125:Q126"/>
    <mergeCell ref="R125:T126"/>
    <mergeCell ref="V125:V126"/>
    <mergeCell ref="X125:AC125"/>
    <mergeCell ref="AD125:AI126"/>
    <mergeCell ref="AJ125:AL126"/>
    <mergeCell ref="AM116:AO117"/>
    <mergeCell ref="C117:H117"/>
    <mergeCell ref="X117:AC117"/>
    <mergeCell ref="B124:H124"/>
    <mergeCell ref="I124:N124"/>
    <mergeCell ref="O124:Q124"/>
    <mergeCell ref="R124:T124"/>
    <mergeCell ref="W124:AC124"/>
    <mergeCell ref="AD124:AI124"/>
    <mergeCell ref="AJ124:AL124"/>
    <mergeCell ref="AM124:AO124"/>
    <mergeCell ref="A116:A117"/>
    <mergeCell ref="C116:H116"/>
    <mergeCell ref="I116:N117"/>
    <mergeCell ref="O116:Q117"/>
    <mergeCell ref="R116:T117"/>
    <mergeCell ref="V116:V117"/>
    <mergeCell ref="X116:AC116"/>
    <mergeCell ref="AD116:AI117"/>
    <mergeCell ref="AJ116:AL117"/>
    <mergeCell ref="B113:H113"/>
    <mergeCell ref="I113:N113"/>
    <mergeCell ref="O113:Q113"/>
    <mergeCell ref="R113:T113"/>
    <mergeCell ref="W113:AC113"/>
    <mergeCell ref="AD113:AI113"/>
    <mergeCell ref="AJ113:AL113"/>
    <mergeCell ref="AM113:AO113"/>
    <mergeCell ref="A114:A115"/>
    <mergeCell ref="C114:H114"/>
    <mergeCell ref="I114:N115"/>
    <mergeCell ref="O114:Q115"/>
    <mergeCell ref="R114:T115"/>
    <mergeCell ref="V114:V115"/>
    <mergeCell ref="X114:AC114"/>
    <mergeCell ref="AD114:AI115"/>
    <mergeCell ref="AJ114:AL115"/>
    <mergeCell ref="AM114:AO115"/>
    <mergeCell ref="C115:H115"/>
    <mergeCell ref="X115:AC115"/>
    <mergeCell ref="AM101:AO102"/>
    <mergeCell ref="C102:H102"/>
    <mergeCell ref="X102:AC102"/>
    <mergeCell ref="A103:A104"/>
    <mergeCell ref="C103:H103"/>
    <mergeCell ref="I103:N104"/>
    <mergeCell ref="O103:Q104"/>
    <mergeCell ref="R103:T104"/>
    <mergeCell ref="V103:V104"/>
    <mergeCell ref="X103:AC103"/>
    <mergeCell ref="AD103:AI104"/>
    <mergeCell ref="AJ103:AL104"/>
    <mergeCell ref="AM103:AO104"/>
    <mergeCell ref="C104:H104"/>
    <mergeCell ref="X104:AC104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AM92:AO93"/>
    <mergeCell ref="C93:H93"/>
    <mergeCell ref="X93:AC93"/>
    <mergeCell ref="B100:H100"/>
    <mergeCell ref="I100:N100"/>
    <mergeCell ref="O100:Q100"/>
    <mergeCell ref="R100:T100"/>
    <mergeCell ref="W100:AC100"/>
    <mergeCell ref="AD100:AI100"/>
    <mergeCell ref="AJ100:AL100"/>
    <mergeCell ref="AM100:AO100"/>
    <mergeCell ref="A92:A93"/>
    <mergeCell ref="C92:H92"/>
    <mergeCell ref="I92:N93"/>
    <mergeCell ref="O92:Q93"/>
    <mergeCell ref="R92:T93"/>
    <mergeCell ref="V92:V93"/>
    <mergeCell ref="X92:AC92"/>
    <mergeCell ref="AD92:AI93"/>
    <mergeCell ref="AJ92:AL93"/>
    <mergeCell ref="B89:H89"/>
    <mergeCell ref="I89:N89"/>
    <mergeCell ref="O89:Q89"/>
    <mergeCell ref="R89:T89"/>
    <mergeCell ref="W89:AC89"/>
    <mergeCell ref="AD89:AI89"/>
    <mergeCell ref="AJ89:AL89"/>
    <mergeCell ref="AM89:AO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M79:AO80"/>
    <mergeCell ref="C80:H80"/>
    <mergeCell ref="X80:AC80"/>
    <mergeCell ref="A81:A82"/>
    <mergeCell ref="C81:H81"/>
    <mergeCell ref="I81:N82"/>
    <mergeCell ref="O81:Q82"/>
    <mergeCell ref="R81:T82"/>
    <mergeCell ref="V81:V82"/>
    <mergeCell ref="X81:AC81"/>
    <mergeCell ref="AD81:AI82"/>
    <mergeCell ref="AJ81:AL82"/>
    <mergeCell ref="AM81:AO82"/>
    <mergeCell ref="C82:H82"/>
    <mergeCell ref="X82:AC82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AM70:AO71"/>
    <mergeCell ref="C71:H71"/>
    <mergeCell ref="X71:AC71"/>
    <mergeCell ref="B78:H78"/>
    <mergeCell ref="I78:N78"/>
    <mergeCell ref="O78:Q78"/>
    <mergeCell ref="R78:T78"/>
    <mergeCell ref="W78:AC78"/>
    <mergeCell ref="AD78:AI78"/>
    <mergeCell ref="AJ78:AL78"/>
    <mergeCell ref="AM78:AO78"/>
    <mergeCell ref="A70:A71"/>
    <mergeCell ref="C70:H70"/>
    <mergeCell ref="I70:N71"/>
    <mergeCell ref="O70:Q71"/>
    <mergeCell ref="R70:T71"/>
    <mergeCell ref="V70:V71"/>
    <mergeCell ref="X70:AC70"/>
    <mergeCell ref="AD70:AI71"/>
    <mergeCell ref="AJ70:AL71"/>
    <mergeCell ref="W67:AC67"/>
    <mergeCell ref="AD67:AI67"/>
    <mergeCell ref="AJ67:AL67"/>
    <mergeCell ref="AM67:AO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57:A58"/>
    <mergeCell ref="C57:H57"/>
    <mergeCell ref="I57:N58"/>
    <mergeCell ref="O57:Q58"/>
    <mergeCell ref="R57:T58"/>
    <mergeCell ref="C58:H58"/>
    <mergeCell ref="B67:H67"/>
    <mergeCell ref="I67:N67"/>
    <mergeCell ref="O67:Q67"/>
    <mergeCell ref="R67:T67"/>
    <mergeCell ref="AM55:AO56"/>
    <mergeCell ref="C56:H56"/>
    <mergeCell ref="X56:AC56"/>
    <mergeCell ref="B54:H54"/>
    <mergeCell ref="I54:N54"/>
    <mergeCell ref="O54:Q54"/>
    <mergeCell ref="R54:T54"/>
    <mergeCell ref="W54:AC54"/>
    <mergeCell ref="V57:V58"/>
    <mergeCell ref="X57:AC57"/>
    <mergeCell ref="AD57:AI58"/>
    <mergeCell ref="AJ57:AL58"/>
    <mergeCell ref="AM57:AO58"/>
    <mergeCell ref="X58:AC58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46:A47"/>
    <mergeCell ref="C46:H46"/>
    <mergeCell ref="I46:N47"/>
    <mergeCell ref="O46:Q47"/>
    <mergeCell ref="R46:T47"/>
    <mergeCell ref="C47:H47"/>
    <mergeCell ref="AD54:AI54"/>
    <mergeCell ref="AJ54:AL54"/>
    <mergeCell ref="AM54:AO54"/>
    <mergeCell ref="AM44:AO45"/>
    <mergeCell ref="C45:H45"/>
    <mergeCell ref="X45:AC45"/>
    <mergeCell ref="B43:H43"/>
    <mergeCell ref="I43:N43"/>
    <mergeCell ref="O43:Q43"/>
    <mergeCell ref="R43:T43"/>
    <mergeCell ref="W43:AC43"/>
    <mergeCell ref="V46:V47"/>
    <mergeCell ref="X46:AC46"/>
    <mergeCell ref="AD46:AI47"/>
    <mergeCell ref="AJ46:AL47"/>
    <mergeCell ref="AM46:AO47"/>
    <mergeCell ref="X47:AC47"/>
    <mergeCell ref="A44:A45"/>
    <mergeCell ref="C44:H44"/>
    <mergeCell ref="I44:N45"/>
    <mergeCell ref="O44:Q45"/>
    <mergeCell ref="R44:T45"/>
    <mergeCell ref="V44:V45"/>
    <mergeCell ref="X44:AC44"/>
    <mergeCell ref="AD44:AI45"/>
    <mergeCell ref="AJ44:AL45"/>
    <mergeCell ref="A35:A36"/>
    <mergeCell ref="C35:H35"/>
    <mergeCell ref="I35:N36"/>
    <mergeCell ref="O35:Q36"/>
    <mergeCell ref="R35:T36"/>
    <mergeCell ref="C36:H36"/>
    <mergeCell ref="AD43:AI43"/>
    <mergeCell ref="AJ43:AL43"/>
    <mergeCell ref="AM43:AO43"/>
    <mergeCell ref="AM33:AO34"/>
    <mergeCell ref="C34:H34"/>
    <mergeCell ref="X34:AC34"/>
    <mergeCell ref="B32:H32"/>
    <mergeCell ref="I32:N32"/>
    <mergeCell ref="O32:Q32"/>
    <mergeCell ref="R32:T32"/>
    <mergeCell ref="W32:AC32"/>
    <mergeCell ref="V35:V36"/>
    <mergeCell ref="X35:AC35"/>
    <mergeCell ref="AD35:AI36"/>
    <mergeCell ref="AJ35:AL36"/>
    <mergeCell ref="AM35:AO36"/>
    <mergeCell ref="X36:AC36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AJ22:AL23"/>
    <mergeCell ref="AM22:AO23"/>
    <mergeCell ref="V24:V25"/>
    <mergeCell ref="AD24:AI25"/>
    <mergeCell ref="AJ24:AL25"/>
    <mergeCell ref="AM24:AO25"/>
    <mergeCell ref="X25:AC25"/>
    <mergeCell ref="X22:AC22"/>
    <mergeCell ref="AD32:AI32"/>
    <mergeCell ref="AJ32:AL32"/>
    <mergeCell ref="AM32:AO32"/>
    <mergeCell ref="W21:AC21"/>
    <mergeCell ref="AD21:AI21"/>
    <mergeCell ref="AJ21:AL21"/>
    <mergeCell ref="AM21:AO21"/>
    <mergeCell ref="A24:A25"/>
    <mergeCell ref="C24:H24"/>
    <mergeCell ref="I24:N25"/>
    <mergeCell ref="O24:Q25"/>
    <mergeCell ref="R24:T25"/>
    <mergeCell ref="C25:H25"/>
    <mergeCell ref="B21:H21"/>
    <mergeCell ref="I21:N21"/>
    <mergeCell ref="O21:Q21"/>
    <mergeCell ref="R21:T21"/>
    <mergeCell ref="A22:A23"/>
    <mergeCell ref="C22:H22"/>
    <mergeCell ref="I22:N23"/>
    <mergeCell ref="O22:Q23"/>
    <mergeCell ref="R22:T23"/>
    <mergeCell ref="C23:H23"/>
    <mergeCell ref="X23:AC23"/>
    <mergeCell ref="X24:AC24"/>
    <mergeCell ref="V22:V23"/>
    <mergeCell ref="AD22:AI23"/>
    <mergeCell ref="A11:A12"/>
    <mergeCell ref="C11:H11"/>
    <mergeCell ref="I11:N12"/>
    <mergeCell ref="O11:Q12"/>
    <mergeCell ref="R11:T12"/>
    <mergeCell ref="C12:H12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3D98-6BFD-4A68-82C9-A827DC320E7B}">
  <dimension ref="A1:AO92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6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7</v>
      </c>
      <c r="I1" s="29" t="s">
        <v>4</v>
      </c>
      <c r="J1" s="29">
        <v>16</v>
      </c>
      <c r="K1" s="28" t="s">
        <v>5</v>
      </c>
      <c r="L1" s="28" t="s">
        <v>6</v>
      </c>
      <c r="M1" s="29" t="s">
        <v>25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21</v>
      </c>
      <c r="B3" s="3"/>
      <c r="C3" s="27" t="s">
        <v>35</v>
      </c>
      <c r="D3" s="7"/>
      <c r="E3" s="8"/>
      <c r="F3" s="9" t="s">
        <v>303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34</v>
      </c>
      <c r="W3" s="3"/>
      <c r="X3" s="27" t="s">
        <v>35</v>
      </c>
      <c r="Y3" s="7"/>
      <c r="Z3" s="8"/>
      <c r="AA3" s="9" t="s">
        <v>303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36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120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0</v>
      </c>
      <c r="R5" s="12" t="s">
        <v>22</v>
      </c>
      <c r="S5" s="13"/>
      <c r="T5" s="12" t="s">
        <v>10</v>
      </c>
      <c r="V5" s="39" t="s">
        <v>149</v>
      </c>
      <c r="W5" s="35">
        <v>0</v>
      </c>
      <c r="X5" s="35">
        <v>0</v>
      </c>
      <c r="Y5" s="35">
        <v>0</v>
      </c>
      <c r="Z5" s="35">
        <v>0</v>
      </c>
      <c r="AA5" s="35">
        <v>2</v>
      </c>
      <c r="AB5" s="35">
        <v>3</v>
      </c>
      <c r="AC5" s="35">
        <v>2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7</v>
      </c>
      <c r="AM5" s="12" t="s">
        <v>22</v>
      </c>
      <c r="AN5" s="13"/>
      <c r="AO5" s="12" t="s">
        <v>10</v>
      </c>
    </row>
    <row r="6" spans="1:41" ht="21" customHeight="1" thickBot="1" x14ac:dyDescent="0.25">
      <c r="A6" s="40" t="s">
        <v>118</v>
      </c>
      <c r="B6" s="37">
        <v>1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 t="s">
        <v>20</v>
      </c>
      <c r="K6" s="37"/>
      <c r="L6" s="37"/>
      <c r="M6" s="37"/>
      <c r="N6" s="37"/>
      <c r="O6" s="37"/>
      <c r="P6" s="37"/>
      <c r="Q6" s="38">
        <v>1</v>
      </c>
      <c r="R6" s="12" t="s">
        <v>22</v>
      </c>
      <c r="S6" s="13"/>
      <c r="T6" s="13" t="s">
        <v>23</v>
      </c>
      <c r="V6" s="40" t="s">
        <v>147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2</v>
      </c>
      <c r="AC6" s="37">
        <v>0</v>
      </c>
      <c r="AD6" s="37">
        <v>0</v>
      </c>
      <c r="AE6" s="37">
        <v>0</v>
      </c>
      <c r="AF6" s="37"/>
      <c r="AG6" s="37"/>
      <c r="AH6" s="37"/>
      <c r="AI6" s="37"/>
      <c r="AJ6" s="37"/>
      <c r="AK6" s="37"/>
      <c r="AL6" s="38">
        <v>2</v>
      </c>
      <c r="AM6" s="12" t="s">
        <v>22</v>
      </c>
      <c r="AN6" s="13"/>
      <c r="AO6" s="13" t="s">
        <v>23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3" t="s">
        <v>11</v>
      </c>
      <c r="C8" s="64"/>
      <c r="D8" s="64"/>
      <c r="E8" s="64"/>
      <c r="F8" s="64"/>
      <c r="G8" s="64"/>
      <c r="H8" s="64"/>
      <c r="I8" s="63" t="s">
        <v>12</v>
      </c>
      <c r="J8" s="64"/>
      <c r="K8" s="64"/>
      <c r="L8" s="64"/>
      <c r="M8" s="64"/>
      <c r="N8" s="65"/>
      <c r="O8" s="63" t="s">
        <v>13</v>
      </c>
      <c r="P8" s="64"/>
      <c r="Q8" s="65"/>
      <c r="R8" s="63" t="s">
        <v>18</v>
      </c>
      <c r="S8" s="66"/>
      <c r="T8" s="67"/>
      <c r="V8" s="14" t="str">
        <f>V4</f>
        <v>校　名</v>
      </c>
      <c r="W8" s="63" t="s">
        <v>11</v>
      </c>
      <c r="X8" s="64"/>
      <c r="Y8" s="64"/>
      <c r="Z8" s="64"/>
      <c r="AA8" s="64"/>
      <c r="AB8" s="64"/>
      <c r="AC8" s="64"/>
      <c r="AD8" s="63" t="s">
        <v>12</v>
      </c>
      <c r="AE8" s="64"/>
      <c r="AF8" s="64"/>
      <c r="AG8" s="64"/>
      <c r="AH8" s="64"/>
      <c r="AI8" s="65"/>
      <c r="AJ8" s="63" t="s">
        <v>13</v>
      </c>
      <c r="AK8" s="64"/>
      <c r="AL8" s="65"/>
      <c r="AM8" s="63" t="s">
        <v>37</v>
      </c>
      <c r="AN8" s="66"/>
      <c r="AO8" s="67"/>
    </row>
    <row r="9" spans="1:41" ht="22.8" x14ac:dyDescent="0.2">
      <c r="A9" s="42" t="str">
        <f>IF(A5="","",A5)</f>
        <v>柏崎</v>
      </c>
      <c r="B9" s="15" t="s">
        <v>14</v>
      </c>
      <c r="C9" s="44" t="s">
        <v>309</v>
      </c>
      <c r="D9" s="45"/>
      <c r="E9" s="45"/>
      <c r="F9" s="45"/>
      <c r="G9" s="45"/>
      <c r="H9" s="46"/>
      <c r="I9" s="54"/>
      <c r="J9" s="69"/>
      <c r="K9" s="69"/>
      <c r="L9" s="69"/>
      <c r="M9" s="69"/>
      <c r="N9" s="70"/>
      <c r="O9" s="54"/>
      <c r="P9" s="69"/>
      <c r="Q9" s="70"/>
      <c r="R9" s="54"/>
      <c r="S9" s="55"/>
      <c r="T9" s="56"/>
      <c r="V9" s="42" t="str">
        <f>IF(V5="","",V5)</f>
        <v>新発田</v>
      </c>
      <c r="W9" s="15" t="s">
        <v>16</v>
      </c>
      <c r="X9" s="44" t="s">
        <v>332</v>
      </c>
      <c r="Y9" s="45"/>
      <c r="Z9" s="45"/>
      <c r="AA9" s="45"/>
      <c r="AB9" s="45"/>
      <c r="AC9" s="46"/>
      <c r="AD9" s="47" t="s">
        <v>334</v>
      </c>
      <c r="AE9" s="48"/>
      <c r="AF9" s="48"/>
      <c r="AG9" s="48"/>
      <c r="AH9" s="48"/>
      <c r="AI9" s="49"/>
      <c r="AJ9" s="54"/>
      <c r="AK9" s="69"/>
      <c r="AL9" s="70"/>
      <c r="AM9" s="54"/>
      <c r="AN9" s="55"/>
      <c r="AO9" s="56"/>
    </row>
    <row r="10" spans="1:41" ht="22.8" x14ac:dyDescent="0.2">
      <c r="A10" s="68"/>
      <c r="B10" s="16" t="s">
        <v>15</v>
      </c>
      <c r="C10" s="75" t="s">
        <v>129</v>
      </c>
      <c r="D10" s="76"/>
      <c r="E10" s="76"/>
      <c r="F10" s="76"/>
      <c r="G10" s="76"/>
      <c r="H10" s="77"/>
      <c r="I10" s="71"/>
      <c r="J10" s="72"/>
      <c r="K10" s="72"/>
      <c r="L10" s="72"/>
      <c r="M10" s="72"/>
      <c r="N10" s="73"/>
      <c r="O10" s="71"/>
      <c r="P10" s="72"/>
      <c r="Q10" s="73"/>
      <c r="R10" s="71"/>
      <c r="S10" s="72"/>
      <c r="T10" s="74"/>
      <c r="V10" s="68"/>
      <c r="W10" s="16" t="s">
        <v>15</v>
      </c>
      <c r="X10" s="75" t="s">
        <v>171</v>
      </c>
      <c r="Y10" s="76"/>
      <c r="Z10" s="76"/>
      <c r="AA10" s="76"/>
      <c r="AB10" s="76"/>
      <c r="AC10" s="77"/>
      <c r="AD10" s="83"/>
      <c r="AE10" s="84"/>
      <c r="AF10" s="84"/>
      <c r="AG10" s="84"/>
      <c r="AH10" s="84"/>
      <c r="AI10" s="85"/>
      <c r="AJ10" s="71"/>
      <c r="AK10" s="72"/>
      <c r="AL10" s="73"/>
      <c r="AM10" s="71"/>
      <c r="AN10" s="72"/>
      <c r="AO10" s="74"/>
    </row>
    <row r="11" spans="1:41" ht="22.8" customHeight="1" x14ac:dyDescent="0.2">
      <c r="A11" s="42" t="str">
        <f>IF(A6="","",A6)</f>
        <v>北越</v>
      </c>
      <c r="B11" s="15" t="s">
        <v>16</v>
      </c>
      <c r="C11" s="44" t="s">
        <v>310</v>
      </c>
      <c r="D11" s="45"/>
      <c r="E11" s="45"/>
      <c r="F11" s="45"/>
      <c r="G11" s="45"/>
      <c r="H11" s="46"/>
      <c r="I11" s="54"/>
      <c r="J11" s="69"/>
      <c r="K11" s="69"/>
      <c r="L11" s="69"/>
      <c r="M11" s="69"/>
      <c r="N11" s="70"/>
      <c r="O11" s="54"/>
      <c r="P11" s="78"/>
      <c r="Q11" s="79"/>
      <c r="R11" s="54"/>
      <c r="S11" s="55"/>
      <c r="T11" s="56"/>
      <c r="V11" s="42" t="str">
        <f>IF(V6="","",V6)</f>
        <v>上越</v>
      </c>
      <c r="W11" s="15" t="s">
        <v>16</v>
      </c>
      <c r="X11" s="44" t="s">
        <v>333</v>
      </c>
      <c r="Y11" s="45"/>
      <c r="Z11" s="45"/>
      <c r="AA11" s="45"/>
      <c r="AB11" s="45"/>
      <c r="AC11" s="46"/>
      <c r="AD11" s="47" t="s">
        <v>335</v>
      </c>
      <c r="AE11" s="48"/>
      <c r="AF11" s="48"/>
      <c r="AG11" s="48"/>
      <c r="AH11" s="48"/>
      <c r="AI11" s="49"/>
      <c r="AJ11" s="54"/>
      <c r="AK11" s="78"/>
      <c r="AL11" s="79"/>
      <c r="AM11" s="54"/>
      <c r="AN11" s="55"/>
      <c r="AO11" s="56"/>
    </row>
    <row r="12" spans="1:41" ht="23.4" thickBot="1" x14ac:dyDescent="0.25">
      <c r="A12" s="43"/>
      <c r="B12" s="17" t="s">
        <v>15</v>
      </c>
      <c r="C12" s="60" t="s">
        <v>141</v>
      </c>
      <c r="D12" s="61"/>
      <c r="E12" s="61"/>
      <c r="F12" s="61"/>
      <c r="G12" s="61"/>
      <c r="H12" s="62"/>
      <c r="I12" s="57"/>
      <c r="J12" s="58"/>
      <c r="K12" s="58"/>
      <c r="L12" s="58"/>
      <c r="M12" s="58"/>
      <c r="N12" s="99"/>
      <c r="O12" s="80"/>
      <c r="P12" s="81"/>
      <c r="Q12" s="82"/>
      <c r="R12" s="57"/>
      <c r="S12" s="58"/>
      <c r="T12" s="59"/>
      <c r="V12" s="43"/>
      <c r="W12" s="17" t="s">
        <v>15</v>
      </c>
      <c r="X12" s="60" t="s">
        <v>156</v>
      </c>
      <c r="Y12" s="61"/>
      <c r="Z12" s="61"/>
      <c r="AA12" s="61"/>
      <c r="AB12" s="61"/>
      <c r="AC12" s="62"/>
      <c r="AD12" s="50"/>
      <c r="AE12" s="51"/>
      <c r="AF12" s="51"/>
      <c r="AG12" s="51"/>
      <c r="AH12" s="51"/>
      <c r="AI12" s="52"/>
      <c r="AJ12" s="80"/>
      <c r="AK12" s="81"/>
      <c r="AL12" s="82"/>
      <c r="AM12" s="57"/>
      <c r="AN12" s="58"/>
      <c r="AO12" s="59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21</v>
      </c>
      <c r="B14" s="3"/>
      <c r="C14" s="27" t="s">
        <v>39</v>
      </c>
      <c r="D14" s="7"/>
      <c r="E14" s="8"/>
      <c r="F14" s="9" t="s">
        <v>303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34</v>
      </c>
      <c r="W14" s="3"/>
      <c r="X14" s="27" t="s">
        <v>39</v>
      </c>
      <c r="Y14" s="7"/>
      <c r="Z14" s="8"/>
      <c r="AA14" s="9" t="s">
        <v>303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36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69</v>
      </c>
      <c r="B16" s="35">
        <v>0</v>
      </c>
      <c r="C16" s="35">
        <v>0</v>
      </c>
      <c r="D16" s="35">
        <v>0</v>
      </c>
      <c r="E16" s="35">
        <v>1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1</v>
      </c>
      <c r="R16" s="12" t="s">
        <v>22</v>
      </c>
      <c r="S16" s="13"/>
      <c r="T16" s="12" t="s">
        <v>10</v>
      </c>
      <c r="V16" s="39" t="s">
        <v>210</v>
      </c>
      <c r="W16" s="35">
        <v>0</v>
      </c>
      <c r="X16" s="35">
        <v>0</v>
      </c>
      <c r="Y16" s="35">
        <v>1</v>
      </c>
      <c r="Z16" s="35">
        <v>0</v>
      </c>
      <c r="AA16" s="35">
        <v>0</v>
      </c>
      <c r="AB16" s="35">
        <v>1</v>
      </c>
      <c r="AC16" s="35">
        <v>0</v>
      </c>
      <c r="AD16" s="35">
        <v>3</v>
      </c>
      <c r="AE16" s="35">
        <v>1</v>
      </c>
      <c r="AF16" s="35"/>
      <c r="AG16" s="35"/>
      <c r="AH16" s="35"/>
      <c r="AI16" s="35"/>
      <c r="AJ16" s="35"/>
      <c r="AK16" s="35"/>
      <c r="AL16" s="36">
        <v>6</v>
      </c>
      <c r="AM16" s="12" t="s">
        <v>22</v>
      </c>
      <c r="AN16" s="13"/>
      <c r="AO16" s="12" t="s">
        <v>10</v>
      </c>
    </row>
    <row r="17" spans="1:41" ht="21" customHeight="1" thickBot="1" x14ac:dyDescent="0.25">
      <c r="A17" s="40" t="s">
        <v>45</v>
      </c>
      <c r="B17" s="37">
        <v>0</v>
      </c>
      <c r="C17" s="37">
        <v>0</v>
      </c>
      <c r="D17" s="37">
        <v>0</v>
      </c>
      <c r="E17" s="37">
        <v>1</v>
      </c>
      <c r="F17" s="37">
        <v>1</v>
      </c>
      <c r="G17" s="37">
        <v>0</v>
      </c>
      <c r="H17" s="37">
        <v>0</v>
      </c>
      <c r="I17" s="37">
        <v>0</v>
      </c>
      <c r="J17" s="37" t="s">
        <v>20</v>
      </c>
      <c r="K17" s="37"/>
      <c r="L17" s="37"/>
      <c r="M17" s="37"/>
      <c r="N17" s="37"/>
      <c r="O17" s="37"/>
      <c r="P17" s="37"/>
      <c r="Q17" s="38">
        <v>2</v>
      </c>
      <c r="R17" s="12" t="s">
        <v>22</v>
      </c>
      <c r="S17" s="13"/>
      <c r="T17" s="13" t="s">
        <v>23</v>
      </c>
      <c r="V17" s="40" t="s">
        <v>322</v>
      </c>
      <c r="W17" s="37">
        <v>0</v>
      </c>
      <c r="X17" s="37">
        <v>0</v>
      </c>
      <c r="Y17" s="37">
        <v>3</v>
      </c>
      <c r="Z17" s="37">
        <v>0</v>
      </c>
      <c r="AA17" s="37">
        <v>0</v>
      </c>
      <c r="AB17" s="37">
        <v>0</v>
      </c>
      <c r="AC17" s="37">
        <v>3</v>
      </c>
      <c r="AD17" s="37">
        <v>3</v>
      </c>
      <c r="AE17" s="37" t="s">
        <v>20</v>
      </c>
      <c r="AF17" s="37"/>
      <c r="AG17" s="37"/>
      <c r="AH17" s="37"/>
      <c r="AI17" s="37"/>
      <c r="AJ17" s="37"/>
      <c r="AK17" s="37"/>
      <c r="AL17" s="38">
        <v>9</v>
      </c>
      <c r="AM17" s="12" t="s">
        <v>22</v>
      </c>
      <c r="AN17" s="13"/>
      <c r="AO17" s="13" t="s">
        <v>23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3" t="s">
        <v>11</v>
      </c>
      <c r="C19" s="64"/>
      <c r="D19" s="64"/>
      <c r="E19" s="64"/>
      <c r="F19" s="64"/>
      <c r="G19" s="64"/>
      <c r="H19" s="64"/>
      <c r="I19" s="63" t="s">
        <v>12</v>
      </c>
      <c r="J19" s="64"/>
      <c r="K19" s="64"/>
      <c r="L19" s="64"/>
      <c r="M19" s="64"/>
      <c r="N19" s="65"/>
      <c r="O19" s="63" t="s">
        <v>13</v>
      </c>
      <c r="P19" s="64"/>
      <c r="Q19" s="65"/>
      <c r="R19" s="63" t="s">
        <v>18</v>
      </c>
      <c r="S19" s="66"/>
      <c r="T19" s="67"/>
      <c r="V19" s="14" t="str">
        <f>V15</f>
        <v>校　名</v>
      </c>
      <c r="W19" s="63" t="s">
        <v>11</v>
      </c>
      <c r="X19" s="64"/>
      <c r="Y19" s="64"/>
      <c r="Z19" s="64"/>
      <c r="AA19" s="64"/>
      <c r="AB19" s="64"/>
      <c r="AC19" s="64"/>
      <c r="AD19" s="63" t="s">
        <v>12</v>
      </c>
      <c r="AE19" s="64"/>
      <c r="AF19" s="64"/>
      <c r="AG19" s="64"/>
      <c r="AH19" s="64"/>
      <c r="AI19" s="65"/>
      <c r="AJ19" s="63" t="s">
        <v>13</v>
      </c>
      <c r="AK19" s="64"/>
      <c r="AL19" s="65"/>
      <c r="AM19" s="63" t="s">
        <v>37</v>
      </c>
      <c r="AN19" s="66"/>
      <c r="AO19" s="67"/>
    </row>
    <row r="20" spans="1:41" ht="22.8" x14ac:dyDescent="0.2">
      <c r="A20" s="42" t="str">
        <f>IF(A16="","",A16)</f>
        <v>長岡</v>
      </c>
      <c r="B20" s="15" t="s">
        <v>14</v>
      </c>
      <c r="C20" s="44" t="s">
        <v>315</v>
      </c>
      <c r="D20" s="45"/>
      <c r="E20" s="45"/>
      <c r="F20" s="45"/>
      <c r="G20" s="45"/>
      <c r="H20" s="46"/>
      <c r="I20" s="47" t="s">
        <v>317</v>
      </c>
      <c r="J20" s="48"/>
      <c r="K20" s="48"/>
      <c r="L20" s="48"/>
      <c r="M20" s="48"/>
      <c r="N20" s="49"/>
      <c r="O20" s="47" t="s">
        <v>318</v>
      </c>
      <c r="P20" s="48"/>
      <c r="Q20" s="49"/>
      <c r="R20" s="54"/>
      <c r="S20" s="55"/>
      <c r="T20" s="56"/>
      <c r="V20" s="42" t="str">
        <f>IF(V16="","",V16)</f>
        <v>三条</v>
      </c>
      <c r="W20" s="15" t="s">
        <v>16</v>
      </c>
      <c r="X20" s="44" t="s">
        <v>336</v>
      </c>
      <c r="Y20" s="45"/>
      <c r="Z20" s="45"/>
      <c r="AA20" s="45"/>
      <c r="AB20" s="45"/>
      <c r="AC20" s="46"/>
      <c r="AD20" s="47" t="s">
        <v>339</v>
      </c>
      <c r="AE20" s="48"/>
      <c r="AF20" s="48"/>
      <c r="AG20" s="48"/>
      <c r="AH20" s="48"/>
      <c r="AI20" s="49"/>
      <c r="AJ20" s="47" t="s">
        <v>340</v>
      </c>
      <c r="AK20" s="48"/>
      <c r="AL20" s="49"/>
      <c r="AM20" s="54"/>
      <c r="AN20" s="55"/>
      <c r="AO20" s="56"/>
    </row>
    <row r="21" spans="1:41" ht="22.8" x14ac:dyDescent="0.2">
      <c r="A21" s="68"/>
      <c r="B21" s="16" t="s">
        <v>15</v>
      </c>
      <c r="C21" s="75" t="s">
        <v>99</v>
      </c>
      <c r="D21" s="76"/>
      <c r="E21" s="76"/>
      <c r="F21" s="76"/>
      <c r="G21" s="76"/>
      <c r="H21" s="77"/>
      <c r="I21" s="83"/>
      <c r="J21" s="84"/>
      <c r="K21" s="84"/>
      <c r="L21" s="84"/>
      <c r="M21" s="84"/>
      <c r="N21" s="85"/>
      <c r="O21" s="83"/>
      <c r="P21" s="84"/>
      <c r="Q21" s="85"/>
      <c r="R21" s="71"/>
      <c r="S21" s="72"/>
      <c r="T21" s="74"/>
      <c r="V21" s="68"/>
      <c r="W21" s="16" t="s">
        <v>15</v>
      </c>
      <c r="X21" s="75" t="s">
        <v>226</v>
      </c>
      <c r="Y21" s="76"/>
      <c r="Z21" s="76"/>
      <c r="AA21" s="76"/>
      <c r="AB21" s="76"/>
      <c r="AC21" s="77"/>
      <c r="AD21" s="83"/>
      <c r="AE21" s="84"/>
      <c r="AF21" s="84"/>
      <c r="AG21" s="84"/>
      <c r="AH21" s="84"/>
      <c r="AI21" s="85"/>
      <c r="AJ21" s="83"/>
      <c r="AK21" s="84"/>
      <c r="AL21" s="85"/>
      <c r="AM21" s="71"/>
      <c r="AN21" s="72"/>
      <c r="AO21" s="74"/>
    </row>
    <row r="22" spans="1:41" ht="22.8" customHeight="1" x14ac:dyDescent="0.2">
      <c r="A22" s="42" t="str">
        <f>IF(A17="","",A17)</f>
        <v>新潟明訓</v>
      </c>
      <c r="B22" s="15" t="s">
        <v>16</v>
      </c>
      <c r="C22" s="44" t="s">
        <v>316</v>
      </c>
      <c r="D22" s="45"/>
      <c r="E22" s="45"/>
      <c r="F22" s="45"/>
      <c r="G22" s="45"/>
      <c r="H22" s="46"/>
      <c r="I22" s="47" t="s">
        <v>319</v>
      </c>
      <c r="J22" s="48"/>
      <c r="K22" s="48"/>
      <c r="L22" s="48"/>
      <c r="M22" s="48"/>
      <c r="N22" s="49"/>
      <c r="O22" s="47" t="s">
        <v>320</v>
      </c>
      <c r="P22" s="53"/>
      <c r="Q22" s="49"/>
      <c r="R22" s="54"/>
      <c r="S22" s="55"/>
      <c r="T22" s="56"/>
      <c r="V22" s="42" t="str">
        <f>IF(V17="","",V17)</f>
        <v>村上桜ケ丘</v>
      </c>
      <c r="W22" s="15" t="s">
        <v>16</v>
      </c>
      <c r="X22" s="44" t="s">
        <v>337</v>
      </c>
      <c r="Y22" s="45"/>
      <c r="Z22" s="45"/>
      <c r="AA22" s="45"/>
      <c r="AB22" s="45"/>
      <c r="AC22" s="46"/>
      <c r="AD22" s="47" t="s">
        <v>342</v>
      </c>
      <c r="AE22" s="48"/>
      <c r="AF22" s="48"/>
      <c r="AG22" s="48"/>
      <c r="AH22" s="48"/>
      <c r="AI22" s="49"/>
      <c r="AJ22" s="47" t="s">
        <v>341</v>
      </c>
      <c r="AK22" s="94"/>
      <c r="AL22" s="95"/>
      <c r="AM22" s="54"/>
      <c r="AN22" s="55"/>
      <c r="AO22" s="56"/>
    </row>
    <row r="23" spans="1:41" ht="23.4" thickBot="1" x14ac:dyDescent="0.25">
      <c r="A23" s="43"/>
      <c r="B23" s="17" t="s">
        <v>15</v>
      </c>
      <c r="C23" s="60" t="s">
        <v>57</v>
      </c>
      <c r="D23" s="61"/>
      <c r="E23" s="61"/>
      <c r="F23" s="61"/>
      <c r="G23" s="61"/>
      <c r="H23" s="62"/>
      <c r="I23" s="50"/>
      <c r="J23" s="51"/>
      <c r="K23" s="51"/>
      <c r="L23" s="51"/>
      <c r="M23" s="51"/>
      <c r="N23" s="52"/>
      <c r="O23" s="50"/>
      <c r="P23" s="51"/>
      <c r="Q23" s="52"/>
      <c r="R23" s="57"/>
      <c r="S23" s="58"/>
      <c r="T23" s="59"/>
      <c r="V23" s="43"/>
      <c r="W23" s="17" t="s">
        <v>15</v>
      </c>
      <c r="X23" s="60" t="s">
        <v>338</v>
      </c>
      <c r="Y23" s="61"/>
      <c r="Z23" s="61"/>
      <c r="AA23" s="61"/>
      <c r="AB23" s="61"/>
      <c r="AC23" s="62"/>
      <c r="AD23" s="50"/>
      <c r="AE23" s="51"/>
      <c r="AF23" s="51"/>
      <c r="AG23" s="51"/>
      <c r="AH23" s="51"/>
      <c r="AI23" s="52"/>
      <c r="AJ23" s="96"/>
      <c r="AK23" s="97"/>
      <c r="AL23" s="98"/>
      <c r="AM23" s="57"/>
      <c r="AN23" s="58"/>
      <c r="AO23" s="59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21</v>
      </c>
      <c r="B25" s="3"/>
      <c r="C25" s="27" t="s">
        <v>40</v>
      </c>
      <c r="D25" s="7"/>
      <c r="E25" s="8"/>
      <c r="F25" s="9" t="s">
        <v>303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34</v>
      </c>
      <c r="W25" s="3"/>
      <c r="X25" s="27" t="s">
        <v>40</v>
      </c>
      <c r="Y25" s="7"/>
      <c r="Z25" s="8"/>
      <c r="AA25" s="9" t="s">
        <v>303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36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304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2</v>
      </c>
      <c r="J27" s="35">
        <v>0</v>
      </c>
      <c r="K27" s="35"/>
      <c r="L27" s="35"/>
      <c r="M27" s="35"/>
      <c r="N27" s="35"/>
      <c r="O27" s="35"/>
      <c r="P27" s="35"/>
      <c r="Q27" s="36">
        <v>2</v>
      </c>
      <c r="R27" s="12" t="s">
        <v>22</v>
      </c>
      <c r="S27" s="13"/>
      <c r="T27" s="12" t="s">
        <v>10</v>
      </c>
      <c r="V27" s="39" t="s">
        <v>67</v>
      </c>
      <c r="W27" s="35">
        <v>0</v>
      </c>
      <c r="X27" s="35">
        <v>1</v>
      </c>
      <c r="Y27" s="35">
        <v>0</v>
      </c>
      <c r="Z27" s="35">
        <v>0</v>
      </c>
      <c r="AA27" s="35">
        <v>1</v>
      </c>
      <c r="AB27" s="35">
        <v>1</v>
      </c>
      <c r="AC27" s="35">
        <v>0</v>
      </c>
      <c r="AD27" s="35">
        <v>7</v>
      </c>
      <c r="AE27" s="35"/>
      <c r="AF27" s="35"/>
      <c r="AG27" s="35"/>
      <c r="AH27" s="35"/>
      <c r="AI27" s="35"/>
      <c r="AJ27" s="35"/>
      <c r="AK27" s="35"/>
      <c r="AL27" s="36">
        <v>10</v>
      </c>
      <c r="AM27" s="12" t="s">
        <v>22</v>
      </c>
      <c r="AN27" s="13">
        <v>8</v>
      </c>
      <c r="AO27" s="12" t="s">
        <v>10</v>
      </c>
    </row>
    <row r="28" spans="1:41" ht="21" customHeight="1" thickBot="1" x14ac:dyDescent="0.25">
      <c r="A28" s="40" t="s">
        <v>47</v>
      </c>
      <c r="B28" s="37">
        <v>0</v>
      </c>
      <c r="C28" s="37">
        <v>0</v>
      </c>
      <c r="D28" s="37">
        <v>3</v>
      </c>
      <c r="E28" s="37">
        <v>2</v>
      </c>
      <c r="F28" s="37">
        <v>0</v>
      </c>
      <c r="G28" s="37">
        <v>0</v>
      </c>
      <c r="H28" s="37">
        <v>0</v>
      </c>
      <c r="I28" s="37">
        <v>1</v>
      </c>
      <c r="J28" s="37" t="s">
        <v>20</v>
      </c>
      <c r="K28" s="37"/>
      <c r="L28" s="37"/>
      <c r="M28" s="37"/>
      <c r="N28" s="37"/>
      <c r="O28" s="37"/>
      <c r="P28" s="37"/>
      <c r="Q28" s="38">
        <v>6</v>
      </c>
      <c r="R28" s="12" t="s">
        <v>22</v>
      </c>
      <c r="S28" s="13"/>
      <c r="T28" s="13" t="s">
        <v>23</v>
      </c>
      <c r="V28" s="40" t="s">
        <v>321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/>
      <c r="AF28" s="37"/>
      <c r="AG28" s="37"/>
      <c r="AH28" s="37"/>
      <c r="AI28" s="37"/>
      <c r="AJ28" s="37"/>
      <c r="AK28" s="37"/>
      <c r="AL28" s="38">
        <v>0</v>
      </c>
      <c r="AM28" s="12" t="s">
        <v>22</v>
      </c>
      <c r="AN28" s="13"/>
      <c r="AO28" s="13" t="s">
        <v>23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3" t="s">
        <v>11</v>
      </c>
      <c r="C30" s="64"/>
      <c r="D30" s="64"/>
      <c r="E30" s="64"/>
      <c r="F30" s="64"/>
      <c r="G30" s="64"/>
      <c r="H30" s="64"/>
      <c r="I30" s="63" t="s">
        <v>12</v>
      </c>
      <c r="J30" s="64"/>
      <c r="K30" s="64"/>
      <c r="L30" s="64"/>
      <c r="M30" s="64"/>
      <c r="N30" s="65"/>
      <c r="O30" s="63" t="s">
        <v>13</v>
      </c>
      <c r="P30" s="64"/>
      <c r="Q30" s="65"/>
      <c r="R30" s="63" t="s">
        <v>18</v>
      </c>
      <c r="S30" s="66"/>
      <c r="T30" s="67"/>
      <c r="V30" s="14" t="str">
        <f>V26</f>
        <v>校　名</v>
      </c>
      <c r="W30" s="63" t="s">
        <v>11</v>
      </c>
      <c r="X30" s="64"/>
      <c r="Y30" s="64"/>
      <c r="Z30" s="64"/>
      <c r="AA30" s="64"/>
      <c r="AB30" s="64"/>
      <c r="AC30" s="64"/>
      <c r="AD30" s="63" t="s">
        <v>12</v>
      </c>
      <c r="AE30" s="64"/>
      <c r="AF30" s="64"/>
      <c r="AG30" s="64"/>
      <c r="AH30" s="64"/>
      <c r="AI30" s="65"/>
      <c r="AJ30" s="63" t="s">
        <v>13</v>
      </c>
      <c r="AK30" s="64"/>
      <c r="AL30" s="65"/>
      <c r="AM30" s="63" t="s">
        <v>37</v>
      </c>
      <c r="AN30" s="66"/>
      <c r="AO30" s="67"/>
    </row>
    <row r="31" spans="1:41" ht="22.8" x14ac:dyDescent="0.2">
      <c r="A31" s="42" t="str">
        <f>IF(A27="","",A27)</f>
        <v>日本文理</v>
      </c>
      <c r="B31" s="15" t="s">
        <v>14</v>
      </c>
      <c r="C31" s="44" t="s">
        <v>59</v>
      </c>
      <c r="D31" s="45"/>
      <c r="E31" s="45"/>
      <c r="F31" s="45"/>
      <c r="G31" s="45"/>
      <c r="H31" s="46"/>
      <c r="I31" s="47" t="s">
        <v>311</v>
      </c>
      <c r="J31" s="48"/>
      <c r="K31" s="48"/>
      <c r="L31" s="48"/>
      <c r="M31" s="48"/>
      <c r="N31" s="49"/>
      <c r="O31" s="54"/>
      <c r="P31" s="69"/>
      <c r="Q31" s="70"/>
      <c r="R31" s="54"/>
      <c r="S31" s="55"/>
      <c r="T31" s="56"/>
      <c r="V31" s="42" t="str">
        <f>IF(V27="","",V27)</f>
        <v>長岡工</v>
      </c>
      <c r="W31" s="15" t="s">
        <v>16</v>
      </c>
      <c r="X31" s="44" t="s">
        <v>329</v>
      </c>
      <c r="Y31" s="45"/>
      <c r="Z31" s="45"/>
      <c r="AA31" s="45"/>
      <c r="AB31" s="45"/>
      <c r="AC31" s="46"/>
      <c r="AD31" s="47" t="s">
        <v>330</v>
      </c>
      <c r="AE31" s="48"/>
      <c r="AF31" s="48"/>
      <c r="AG31" s="48"/>
      <c r="AH31" s="48"/>
      <c r="AI31" s="49"/>
      <c r="AJ31" s="47" t="s">
        <v>331</v>
      </c>
      <c r="AK31" s="48"/>
      <c r="AL31" s="49"/>
      <c r="AM31" s="54"/>
      <c r="AN31" s="55"/>
      <c r="AO31" s="56"/>
    </row>
    <row r="32" spans="1:41" ht="22.8" x14ac:dyDescent="0.2">
      <c r="A32" s="68"/>
      <c r="B32" s="16" t="s">
        <v>15</v>
      </c>
      <c r="C32" s="75" t="s">
        <v>60</v>
      </c>
      <c r="D32" s="76"/>
      <c r="E32" s="76"/>
      <c r="F32" s="76"/>
      <c r="G32" s="76"/>
      <c r="H32" s="77"/>
      <c r="I32" s="83"/>
      <c r="J32" s="84"/>
      <c r="K32" s="84"/>
      <c r="L32" s="84"/>
      <c r="M32" s="84"/>
      <c r="N32" s="85"/>
      <c r="O32" s="71"/>
      <c r="P32" s="72"/>
      <c r="Q32" s="73"/>
      <c r="R32" s="71"/>
      <c r="S32" s="72"/>
      <c r="T32" s="74"/>
      <c r="V32" s="68"/>
      <c r="W32" s="16" t="s">
        <v>15</v>
      </c>
      <c r="X32" s="75" t="s">
        <v>86</v>
      </c>
      <c r="Y32" s="76"/>
      <c r="Z32" s="76"/>
      <c r="AA32" s="76"/>
      <c r="AB32" s="76"/>
      <c r="AC32" s="77"/>
      <c r="AD32" s="83"/>
      <c r="AE32" s="84"/>
      <c r="AF32" s="84"/>
      <c r="AG32" s="84"/>
      <c r="AH32" s="84"/>
      <c r="AI32" s="85"/>
      <c r="AJ32" s="83"/>
      <c r="AK32" s="84"/>
      <c r="AL32" s="85"/>
      <c r="AM32" s="71"/>
      <c r="AN32" s="72"/>
      <c r="AO32" s="74"/>
    </row>
    <row r="33" spans="1:41" ht="22.8" customHeight="1" x14ac:dyDescent="0.2">
      <c r="A33" s="42" t="str">
        <f>IF(A28="","",A28)</f>
        <v>中越</v>
      </c>
      <c r="B33" s="15" t="s">
        <v>16</v>
      </c>
      <c r="C33" s="44" t="s">
        <v>312</v>
      </c>
      <c r="D33" s="45"/>
      <c r="E33" s="45"/>
      <c r="F33" s="45"/>
      <c r="G33" s="45"/>
      <c r="H33" s="46"/>
      <c r="I33" s="47" t="s">
        <v>313</v>
      </c>
      <c r="J33" s="48"/>
      <c r="K33" s="48"/>
      <c r="L33" s="48"/>
      <c r="M33" s="48"/>
      <c r="N33" s="49"/>
      <c r="O33" s="47" t="s">
        <v>314</v>
      </c>
      <c r="P33" s="53"/>
      <c r="Q33" s="49"/>
      <c r="R33" s="54"/>
      <c r="S33" s="55"/>
      <c r="T33" s="56"/>
      <c r="V33" s="42" t="str">
        <f>IF(V28="","",V28)</f>
        <v>敬和学園</v>
      </c>
      <c r="W33" s="15" t="s">
        <v>16</v>
      </c>
      <c r="X33" s="44" t="s">
        <v>105</v>
      </c>
      <c r="Y33" s="45"/>
      <c r="Z33" s="45"/>
      <c r="AA33" s="45"/>
      <c r="AB33" s="45"/>
      <c r="AC33" s="46"/>
      <c r="AD33" s="54"/>
      <c r="AE33" s="69"/>
      <c r="AF33" s="69"/>
      <c r="AG33" s="69"/>
      <c r="AH33" s="69"/>
      <c r="AI33" s="70"/>
      <c r="AJ33" s="54"/>
      <c r="AK33" s="78"/>
      <c r="AL33" s="79"/>
      <c r="AM33" s="54"/>
      <c r="AN33" s="55"/>
      <c r="AO33" s="56"/>
    </row>
    <row r="34" spans="1:41" ht="23.4" thickBot="1" x14ac:dyDescent="0.25">
      <c r="A34" s="43"/>
      <c r="B34" s="17" t="s">
        <v>15</v>
      </c>
      <c r="C34" s="60" t="s">
        <v>52</v>
      </c>
      <c r="D34" s="61"/>
      <c r="E34" s="61"/>
      <c r="F34" s="61"/>
      <c r="G34" s="61"/>
      <c r="H34" s="62"/>
      <c r="I34" s="50"/>
      <c r="J34" s="51"/>
      <c r="K34" s="51"/>
      <c r="L34" s="51"/>
      <c r="M34" s="51"/>
      <c r="N34" s="52"/>
      <c r="O34" s="50"/>
      <c r="P34" s="51"/>
      <c r="Q34" s="52"/>
      <c r="R34" s="57"/>
      <c r="S34" s="58"/>
      <c r="T34" s="59"/>
      <c r="V34" s="43"/>
      <c r="W34" s="17" t="s">
        <v>15</v>
      </c>
      <c r="X34" s="60" t="s">
        <v>106</v>
      </c>
      <c r="Y34" s="61"/>
      <c r="Z34" s="61"/>
      <c r="AA34" s="61"/>
      <c r="AB34" s="61"/>
      <c r="AC34" s="62"/>
      <c r="AD34" s="57"/>
      <c r="AE34" s="58"/>
      <c r="AF34" s="58"/>
      <c r="AG34" s="58"/>
      <c r="AH34" s="58"/>
      <c r="AI34" s="99"/>
      <c r="AJ34" s="80"/>
      <c r="AK34" s="81"/>
      <c r="AL34" s="82"/>
      <c r="AM34" s="57"/>
      <c r="AN34" s="58"/>
      <c r="AO34" s="59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21</v>
      </c>
      <c r="B36" s="3"/>
      <c r="C36" s="27" t="s">
        <v>41</v>
      </c>
      <c r="D36" s="7"/>
      <c r="E36" s="8"/>
      <c r="F36" s="9" t="s">
        <v>303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34</v>
      </c>
      <c r="W36" s="3"/>
      <c r="X36" s="27" t="s">
        <v>41</v>
      </c>
      <c r="Y36" s="7"/>
      <c r="Z36" s="8"/>
      <c r="AA36" s="9" t="s">
        <v>303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36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 x14ac:dyDescent="0.2">
      <c r="A38" s="39" t="s">
        <v>73</v>
      </c>
      <c r="B38" s="35">
        <v>0</v>
      </c>
      <c r="C38" s="35">
        <v>0</v>
      </c>
      <c r="D38" s="35">
        <v>0</v>
      </c>
      <c r="E38" s="35">
        <v>0</v>
      </c>
      <c r="F38" s="35">
        <v>1</v>
      </c>
      <c r="G38" s="35">
        <v>0</v>
      </c>
      <c r="H38" s="35"/>
      <c r="I38" s="35"/>
      <c r="J38" s="35"/>
      <c r="K38" s="35"/>
      <c r="L38" s="35"/>
      <c r="M38" s="35"/>
      <c r="N38" s="35"/>
      <c r="O38" s="35"/>
      <c r="P38" s="35"/>
      <c r="Q38" s="36">
        <v>1</v>
      </c>
      <c r="R38" s="12" t="s">
        <v>22</v>
      </c>
      <c r="S38" s="13">
        <v>6</v>
      </c>
      <c r="T38" s="12" t="s">
        <v>10</v>
      </c>
      <c r="V38" s="39" t="s">
        <v>208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6">
        <v>0</v>
      </c>
      <c r="AM38" s="12" t="s">
        <v>22</v>
      </c>
      <c r="AN38" s="13">
        <v>5</v>
      </c>
      <c r="AO38" s="12" t="s">
        <v>10</v>
      </c>
    </row>
    <row r="39" spans="1:41" ht="21" customHeight="1" thickBot="1" x14ac:dyDescent="0.25">
      <c r="A39" s="40" t="s">
        <v>305</v>
      </c>
      <c r="B39" s="37">
        <v>0</v>
      </c>
      <c r="C39" s="37">
        <v>2</v>
      </c>
      <c r="D39" s="37">
        <v>0</v>
      </c>
      <c r="E39" s="37">
        <v>3</v>
      </c>
      <c r="F39" s="37">
        <v>2</v>
      </c>
      <c r="G39" s="37" t="s">
        <v>306</v>
      </c>
      <c r="H39" s="37"/>
      <c r="I39" s="37"/>
      <c r="J39" s="37"/>
      <c r="K39" s="37"/>
      <c r="L39" s="37"/>
      <c r="M39" s="37"/>
      <c r="N39" s="37"/>
      <c r="O39" s="37"/>
      <c r="P39" s="37"/>
      <c r="Q39" s="38">
        <v>11</v>
      </c>
      <c r="R39" s="12" t="s">
        <v>22</v>
      </c>
      <c r="S39" s="13"/>
      <c r="T39" s="13" t="s">
        <v>23</v>
      </c>
      <c r="V39" s="40" t="s">
        <v>206</v>
      </c>
      <c r="W39" s="37">
        <v>6</v>
      </c>
      <c r="X39" s="37">
        <v>5</v>
      </c>
      <c r="Y39" s="37">
        <v>9</v>
      </c>
      <c r="Z39" s="37">
        <v>0</v>
      </c>
      <c r="AA39" s="37" t="s">
        <v>20</v>
      </c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8">
        <v>20</v>
      </c>
      <c r="AM39" s="12" t="s">
        <v>22</v>
      </c>
      <c r="AN39" s="13"/>
      <c r="AO39" s="13" t="s">
        <v>23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14" t="str">
        <f>A37</f>
        <v>校　名</v>
      </c>
      <c r="B41" s="63" t="s">
        <v>11</v>
      </c>
      <c r="C41" s="64"/>
      <c r="D41" s="64"/>
      <c r="E41" s="64"/>
      <c r="F41" s="64"/>
      <c r="G41" s="64"/>
      <c r="H41" s="64"/>
      <c r="I41" s="63" t="s">
        <v>12</v>
      </c>
      <c r="J41" s="64"/>
      <c r="K41" s="64"/>
      <c r="L41" s="64"/>
      <c r="M41" s="64"/>
      <c r="N41" s="65"/>
      <c r="O41" s="63" t="s">
        <v>13</v>
      </c>
      <c r="P41" s="64"/>
      <c r="Q41" s="65"/>
      <c r="R41" s="63" t="s">
        <v>18</v>
      </c>
      <c r="S41" s="66"/>
      <c r="T41" s="67"/>
      <c r="V41" s="14" t="str">
        <f>V37</f>
        <v>校　名</v>
      </c>
      <c r="W41" s="63" t="s">
        <v>11</v>
      </c>
      <c r="X41" s="64"/>
      <c r="Y41" s="64"/>
      <c r="Z41" s="64"/>
      <c r="AA41" s="64"/>
      <c r="AB41" s="64"/>
      <c r="AC41" s="64"/>
      <c r="AD41" s="63" t="s">
        <v>12</v>
      </c>
      <c r="AE41" s="64"/>
      <c r="AF41" s="64"/>
      <c r="AG41" s="64"/>
      <c r="AH41" s="64"/>
      <c r="AI41" s="65"/>
      <c r="AJ41" s="63" t="s">
        <v>13</v>
      </c>
      <c r="AK41" s="64"/>
      <c r="AL41" s="65"/>
      <c r="AM41" s="63" t="s">
        <v>37</v>
      </c>
      <c r="AN41" s="66"/>
      <c r="AO41" s="67"/>
    </row>
    <row r="42" spans="1:41" ht="22.8" x14ac:dyDescent="0.2">
      <c r="A42" s="42" t="str">
        <f>IF(A38="","",A38)</f>
        <v>新潟商</v>
      </c>
      <c r="B42" s="15" t="s">
        <v>14</v>
      </c>
      <c r="C42" s="44" t="s">
        <v>94</v>
      </c>
      <c r="D42" s="45"/>
      <c r="E42" s="45"/>
      <c r="F42" s="45"/>
      <c r="G42" s="45"/>
      <c r="H42" s="46"/>
      <c r="I42" s="54"/>
      <c r="J42" s="69"/>
      <c r="K42" s="69"/>
      <c r="L42" s="69"/>
      <c r="M42" s="69"/>
      <c r="N42" s="70"/>
      <c r="O42" s="54"/>
      <c r="P42" s="69"/>
      <c r="Q42" s="70"/>
      <c r="R42" s="54"/>
      <c r="S42" s="55"/>
      <c r="T42" s="56"/>
      <c r="V42" s="42" t="str">
        <f>IF(V38="","",V38)</f>
        <v>加茂</v>
      </c>
      <c r="W42" s="15" t="s">
        <v>16</v>
      </c>
      <c r="X42" s="44" t="s">
        <v>323</v>
      </c>
      <c r="Y42" s="45"/>
      <c r="Z42" s="45"/>
      <c r="AA42" s="45"/>
      <c r="AB42" s="45"/>
      <c r="AC42" s="46"/>
      <c r="AD42" s="47" t="s">
        <v>327</v>
      </c>
      <c r="AE42" s="48"/>
      <c r="AF42" s="48"/>
      <c r="AG42" s="48"/>
      <c r="AH42" s="48"/>
      <c r="AI42" s="49"/>
      <c r="AJ42" s="54"/>
      <c r="AK42" s="69"/>
      <c r="AL42" s="70"/>
      <c r="AM42" s="54"/>
      <c r="AN42" s="55"/>
      <c r="AO42" s="56"/>
    </row>
    <row r="43" spans="1:41" ht="22.8" x14ac:dyDescent="0.2">
      <c r="A43" s="68"/>
      <c r="B43" s="16" t="s">
        <v>15</v>
      </c>
      <c r="C43" s="75" t="s">
        <v>91</v>
      </c>
      <c r="D43" s="76"/>
      <c r="E43" s="76"/>
      <c r="F43" s="76"/>
      <c r="G43" s="76"/>
      <c r="H43" s="77"/>
      <c r="I43" s="71"/>
      <c r="J43" s="72"/>
      <c r="K43" s="72"/>
      <c r="L43" s="72"/>
      <c r="M43" s="72"/>
      <c r="N43" s="73"/>
      <c r="O43" s="71"/>
      <c r="P43" s="72"/>
      <c r="Q43" s="73"/>
      <c r="R43" s="71"/>
      <c r="S43" s="72"/>
      <c r="T43" s="74"/>
      <c r="V43" s="68"/>
      <c r="W43" s="16" t="s">
        <v>15</v>
      </c>
      <c r="X43" s="75" t="s">
        <v>221</v>
      </c>
      <c r="Y43" s="76"/>
      <c r="Z43" s="76"/>
      <c r="AA43" s="76"/>
      <c r="AB43" s="76"/>
      <c r="AC43" s="77"/>
      <c r="AD43" s="83"/>
      <c r="AE43" s="84"/>
      <c r="AF43" s="84"/>
      <c r="AG43" s="84"/>
      <c r="AH43" s="84"/>
      <c r="AI43" s="85"/>
      <c r="AJ43" s="71"/>
      <c r="AK43" s="72"/>
      <c r="AL43" s="73"/>
      <c r="AM43" s="71"/>
      <c r="AN43" s="72"/>
      <c r="AO43" s="74"/>
    </row>
    <row r="44" spans="1:41" ht="22.8" customHeight="1" x14ac:dyDescent="0.2">
      <c r="A44" s="42" t="str">
        <f>IF(A39="","",A39)</f>
        <v>関根学園</v>
      </c>
      <c r="B44" s="15" t="s">
        <v>16</v>
      </c>
      <c r="C44" s="44" t="s">
        <v>307</v>
      </c>
      <c r="D44" s="45"/>
      <c r="E44" s="45"/>
      <c r="F44" s="45"/>
      <c r="G44" s="45"/>
      <c r="H44" s="46"/>
      <c r="I44" s="47" t="s">
        <v>308</v>
      </c>
      <c r="J44" s="48"/>
      <c r="K44" s="48"/>
      <c r="L44" s="48"/>
      <c r="M44" s="48"/>
      <c r="N44" s="49"/>
      <c r="O44" s="54"/>
      <c r="P44" s="78"/>
      <c r="Q44" s="79"/>
      <c r="R44" s="54"/>
      <c r="S44" s="55"/>
      <c r="T44" s="56"/>
      <c r="V44" s="42" t="str">
        <f>IF(V39="","",V39)</f>
        <v>長岡商</v>
      </c>
      <c r="W44" s="15" t="s">
        <v>16</v>
      </c>
      <c r="X44" s="44" t="s">
        <v>324</v>
      </c>
      <c r="Y44" s="45"/>
      <c r="Z44" s="45"/>
      <c r="AA44" s="45"/>
      <c r="AB44" s="45"/>
      <c r="AC44" s="46"/>
      <c r="AD44" s="47" t="s">
        <v>325</v>
      </c>
      <c r="AE44" s="48"/>
      <c r="AF44" s="48"/>
      <c r="AG44" s="48"/>
      <c r="AH44" s="48"/>
      <c r="AI44" s="49"/>
      <c r="AJ44" s="47" t="s">
        <v>326</v>
      </c>
      <c r="AK44" s="94"/>
      <c r="AL44" s="95"/>
      <c r="AM44" s="54"/>
      <c r="AN44" s="55"/>
      <c r="AO44" s="56"/>
    </row>
    <row r="45" spans="1:41" ht="23.4" thickBot="1" x14ac:dyDescent="0.25">
      <c r="A45" s="43"/>
      <c r="B45" s="17" t="s">
        <v>15</v>
      </c>
      <c r="C45" s="60" t="s">
        <v>75</v>
      </c>
      <c r="D45" s="61"/>
      <c r="E45" s="61"/>
      <c r="F45" s="61"/>
      <c r="G45" s="61"/>
      <c r="H45" s="62"/>
      <c r="I45" s="50"/>
      <c r="J45" s="51"/>
      <c r="K45" s="51"/>
      <c r="L45" s="51"/>
      <c r="M45" s="51"/>
      <c r="N45" s="52"/>
      <c r="O45" s="80"/>
      <c r="P45" s="81"/>
      <c r="Q45" s="82"/>
      <c r="R45" s="57"/>
      <c r="S45" s="58"/>
      <c r="T45" s="59"/>
      <c r="V45" s="43"/>
      <c r="W45" s="17" t="s">
        <v>15</v>
      </c>
      <c r="X45" s="60" t="s">
        <v>328</v>
      </c>
      <c r="Y45" s="61"/>
      <c r="Z45" s="61"/>
      <c r="AA45" s="61"/>
      <c r="AB45" s="61"/>
      <c r="AC45" s="62"/>
      <c r="AD45" s="50"/>
      <c r="AE45" s="51"/>
      <c r="AF45" s="51"/>
      <c r="AG45" s="51"/>
      <c r="AH45" s="51"/>
      <c r="AI45" s="52"/>
      <c r="AJ45" s="96"/>
      <c r="AK45" s="97"/>
      <c r="AL45" s="98"/>
      <c r="AM45" s="57"/>
      <c r="AN45" s="58"/>
      <c r="AO45" s="59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x14ac:dyDescent="0.2">
      <c r="A47" s="28" t="s">
        <v>0</v>
      </c>
      <c r="B47" s="29">
        <v>7</v>
      </c>
      <c r="C47" s="30" t="s">
        <v>1</v>
      </c>
      <c r="D47" s="30"/>
      <c r="E47" s="28" t="s">
        <v>2</v>
      </c>
      <c r="F47" s="29">
        <v>7</v>
      </c>
      <c r="G47" s="29" t="s">
        <v>3</v>
      </c>
      <c r="H47" s="29">
        <v>7</v>
      </c>
      <c r="I47" s="29" t="s">
        <v>4</v>
      </c>
      <c r="J47" s="29">
        <v>17</v>
      </c>
      <c r="K47" s="28" t="s">
        <v>5</v>
      </c>
      <c r="L47" s="28" t="s">
        <v>6</v>
      </c>
      <c r="M47" s="29" t="s">
        <v>33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8" x14ac:dyDescent="0.2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.399999999999999" thickBot="1" x14ac:dyDescent="0.3">
      <c r="A49" s="4" t="s">
        <v>21</v>
      </c>
      <c r="B49" s="3"/>
      <c r="C49" s="27" t="s">
        <v>35</v>
      </c>
      <c r="D49" s="7"/>
      <c r="E49" s="8"/>
      <c r="F49" s="9" t="s">
        <v>303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34</v>
      </c>
      <c r="W49" s="3"/>
      <c r="X49" s="27" t="s">
        <v>35</v>
      </c>
      <c r="Y49" s="7"/>
      <c r="Z49" s="8"/>
      <c r="AA49" s="9" t="s">
        <v>303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36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 x14ac:dyDescent="0.2">
      <c r="A51" s="39" t="s">
        <v>343</v>
      </c>
      <c r="B51" s="35">
        <v>0</v>
      </c>
      <c r="C51" s="35">
        <v>4</v>
      </c>
      <c r="D51" s="35">
        <v>0</v>
      </c>
      <c r="E51" s="35">
        <v>0</v>
      </c>
      <c r="F51" s="35">
        <v>1</v>
      </c>
      <c r="G51" s="35">
        <v>2</v>
      </c>
      <c r="H51" s="35">
        <v>0</v>
      </c>
      <c r="I51" s="35"/>
      <c r="J51" s="35"/>
      <c r="K51" s="35"/>
      <c r="L51" s="35"/>
      <c r="M51" s="35"/>
      <c r="N51" s="35"/>
      <c r="O51" s="35"/>
      <c r="P51" s="35"/>
      <c r="Q51" s="36">
        <v>7</v>
      </c>
      <c r="R51" s="12" t="s">
        <v>22</v>
      </c>
      <c r="S51" s="13">
        <v>7</v>
      </c>
      <c r="T51" s="12" t="s">
        <v>10</v>
      </c>
      <c r="V51" s="39" t="s">
        <v>261</v>
      </c>
      <c r="W51" s="35">
        <v>1</v>
      </c>
      <c r="X51" s="35">
        <v>0</v>
      </c>
      <c r="Y51" s="35">
        <v>0</v>
      </c>
      <c r="Z51" s="35">
        <v>0</v>
      </c>
      <c r="AA51" s="35">
        <v>0</v>
      </c>
      <c r="AB51" s="35">
        <v>6</v>
      </c>
      <c r="AC51" s="35">
        <v>3</v>
      </c>
      <c r="AD51" s="35"/>
      <c r="AE51" s="35"/>
      <c r="AF51" s="35"/>
      <c r="AG51" s="35"/>
      <c r="AH51" s="35"/>
      <c r="AI51" s="35"/>
      <c r="AJ51" s="35"/>
      <c r="AK51" s="35"/>
      <c r="AL51" s="36">
        <v>10</v>
      </c>
      <c r="AM51" s="12" t="s">
        <v>22</v>
      </c>
      <c r="AN51" s="13">
        <v>7</v>
      </c>
      <c r="AO51" s="12" t="s">
        <v>10</v>
      </c>
    </row>
    <row r="52" spans="1:41" ht="21" customHeight="1" thickBot="1" x14ac:dyDescent="0.25">
      <c r="A52" s="40" t="s">
        <v>179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/>
      <c r="J52" s="37"/>
      <c r="K52" s="37"/>
      <c r="L52" s="37"/>
      <c r="M52" s="37"/>
      <c r="N52" s="37"/>
      <c r="O52" s="37"/>
      <c r="P52" s="37"/>
      <c r="Q52" s="38">
        <v>0</v>
      </c>
      <c r="R52" s="12" t="s">
        <v>22</v>
      </c>
      <c r="S52" s="13"/>
      <c r="T52" s="13" t="s">
        <v>23</v>
      </c>
      <c r="V52" s="40" t="s">
        <v>239</v>
      </c>
      <c r="W52" s="37">
        <v>1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/>
      <c r="AE52" s="37"/>
      <c r="AF52" s="37"/>
      <c r="AG52" s="37"/>
      <c r="AH52" s="37"/>
      <c r="AI52" s="37"/>
      <c r="AJ52" s="37"/>
      <c r="AK52" s="37"/>
      <c r="AL52" s="38">
        <v>1</v>
      </c>
      <c r="AM52" s="12" t="s">
        <v>22</v>
      </c>
      <c r="AN52" s="13"/>
      <c r="AO52" s="13" t="s">
        <v>23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 x14ac:dyDescent="0.2">
      <c r="A54" s="14" t="str">
        <f>A50</f>
        <v>校　名</v>
      </c>
      <c r="B54" s="63" t="s">
        <v>11</v>
      </c>
      <c r="C54" s="64"/>
      <c r="D54" s="64"/>
      <c r="E54" s="64"/>
      <c r="F54" s="64"/>
      <c r="G54" s="64"/>
      <c r="H54" s="64"/>
      <c r="I54" s="63" t="s">
        <v>12</v>
      </c>
      <c r="J54" s="64"/>
      <c r="K54" s="64"/>
      <c r="L54" s="64"/>
      <c r="M54" s="64"/>
      <c r="N54" s="65"/>
      <c r="O54" s="63" t="s">
        <v>13</v>
      </c>
      <c r="P54" s="64"/>
      <c r="Q54" s="65"/>
      <c r="R54" s="63" t="s">
        <v>18</v>
      </c>
      <c r="S54" s="66"/>
      <c r="T54" s="67"/>
      <c r="V54" s="14" t="str">
        <f>V50</f>
        <v>校　名</v>
      </c>
      <c r="W54" s="63" t="s">
        <v>11</v>
      </c>
      <c r="X54" s="64"/>
      <c r="Y54" s="64"/>
      <c r="Z54" s="64"/>
      <c r="AA54" s="64"/>
      <c r="AB54" s="64"/>
      <c r="AC54" s="64"/>
      <c r="AD54" s="63" t="s">
        <v>12</v>
      </c>
      <c r="AE54" s="64"/>
      <c r="AF54" s="64"/>
      <c r="AG54" s="64"/>
      <c r="AH54" s="64"/>
      <c r="AI54" s="65"/>
      <c r="AJ54" s="63" t="s">
        <v>13</v>
      </c>
      <c r="AK54" s="64"/>
      <c r="AL54" s="65"/>
      <c r="AM54" s="63" t="s">
        <v>37</v>
      </c>
      <c r="AN54" s="66"/>
      <c r="AO54" s="67"/>
    </row>
    <row r="55" spans="1:41" ht="22.8" x14ac:dyDescent="0.2">
      <c r="A55" s="42" t="str">
        <f>IF(A51="","",A51)</f>
        <v>新発田農</v>
      </c>
      <c r="B55" s="15" t="s">
        <v>14</v>
      </c>
      <c r="C55" s="44" t="s">
        <v>359</v>
      </c>
      <c r="D55" s="45"/>
      <c r="E55" s="45"/>
      <c r="F55" s="45"/>
      <c r="G55" s="45"/>
      <c r="H55" s="46"/>
      <c r="I55" s="47" t="s">
        <v>345</v>
      </c>
      <c r="J55" s="48"/>
      <c r="K55" s="48"/>
      <c r="L55" s="48"/>
      <c r="M55" s="48"/>
      <c r="N55" s="49"/>
      <c r="O55" s="54"/>
      <c r="P55" s="69"/>
      <c r="Q55" s="70"/>
      <c r="R55" s="54"/>
      <c r="S55" s="55"/>
      <c r="T55" s="56"/>
      <c r="V55" s="42" t="str">
        <f>IF(V51="","",V51)</f>
        <v>新潟産大附</v>
      </c>
      <c r="W55" s="15" t="s">
        <v>16</v>
      </c>
      <c r="X55" s="44" t="s">
        <v>283</v>
      </c>
      <c r="Y55" s="45"/>
      <c r="Z55" s="45"/>
      <c r="AA55" s="45"/>
      <c r="AB55" s="45"/>
      <c r="AC55" s="46"/>
      <c r="AD55" s="47" t="s">
        <v>362</v>
      </c>
      <c r="AE55" s="48"/>
      <c r="AF55" s="48"/>
      <c r="AG55" s="48"/>
      <c r="AH55" s="48"/>
      <c r="AI55" s="49"/>
      <c r="AJ55" s="47" t="s">
        <v>364</v>
      </c>
      <c r="AK55" s="48"/>
      <c r="AL55" s="49"/>
      <c r="AM55" s="54"/>
      <c r="AN55" s="55"/>
      <c r="AO55" s="56"/>
    </row>
    <row r="56" spans="1:41" ht="22.8" x14ac:dyDescent="0.2">
      <c r="A56" s="68"/>
      <c r="B56" s="16" t="s">
        <v>15</v>
      </c>
      <c r="C56" s="75" t="s">
        <v>347</v>
      </c>
      <c r="D56" s="76"/>
      <c r="E56" s="76"/>
      <c r="F56" s="76"/>
      <c r="G56" s="76"/>
      <c r="H56" s="77"/>
      <c r="I56" s="83"/>
      <c r="J56" s="84"/>
      <c r="K56" s="84"/>
      <c r="L56" s="84"/>
      <c r="M56" s="84"/>
      <c r="N56" s="85"/>
      <c r="O56" s="71"/>
      <c r="P56" s="72"/>
      <c r="Q56" s="73"/>
      <c r="R56" s="71"/>
      <c r="S56" s="72"/>
      <c r="T56" s="74"/>
      <c r="V56" s="68"/>
      <c r="W56" s="16" t="s">
        <v>15</v>
      </c>
      <c r="X56" s="75" t="s">
        <v>284</v>
      </c>
      <c r="Y56" s="76"/>
      <c r="Z56" s="76"/>
      <c r="AA56" s="76"/>
      <c r="AB56" s="76"/>
      <c r="AC56" s="77"/>
      <c r="AD56" s="83"/>
      <c r="AE56" s="84"/>
      <c r="AF56" s="84"/>
      <c r="AG56" s="84"/>
      <c r="AH56" s="84"/>
      <c r="AI56" s="85"/>
      <c r="AJ56" s="83"/>
      <c r="AK56" s="84"/>
      <c r="AL56" s="85"/>
      <c r="AM56" s="71"/>
      <c r="AN56" s="72"/>
      <c r="AO56" s="74"/>
    </row>
    <row r="57" spans="1:41" ht="22.8" customHeight="1" x14ac:dyDescent="0.2">
      <c r="A57" s="42" t="str">
        <f>IF(A52="","",A52)</f>
        <v>小千谷</v>
      </c>
      <c r="B57" s="15" t="s">
        <v>16</v>
      </c>
      <c r="C57" s="44" t="s">
        <v>185</v>
      </c>
      <c r="D57" s="45"/>
      <c r="E57" s="45"/>
      <c r="F57" s="45"/>
      <c r="G57" s="45"/>
      <c r="H57" s="46"/>
      <c r="I57" s="47" t="s">
        <v>346</v>
      </c>
      <c r="J57" s="48"/>
      <c r="K57" s="48"/>
      <c r="L57" s="48"/>
      <c r="M57" s="48"/>
      <c r="N57" s="49"/>
      <c r="O57" s="54"/>
      <c r="P57" s="78"/>
      <c r="Q57" s="79"/>
      <c r="R57" s="54"/>
      <c r="S57" s="55"/>
      <c r="T57" s="56"/>
      <c r="V57" s="42" t="str">
        <f>IF(V52="","",V52)</f>
        <v>新発田中央</v>
      </c>
      <c r="W57" s="15" t="s">
        <v>16</v>
      </c>
      <c r="X57" s="44" t="s">
        <v>361</v>
      </c>
      <c r="Y57" s="45"/>
      <c r="Z57" s="45"/>
      <c r="AA57" s="45"/>
      <c r="AB57" s="45"/>
      <c r="AC57" s="46"/>
      <c r="AD57" s="47" t="s">
        <v>363</v>
      </c>
      <c r="AE57" s="48"/>
      <c r="AF57" s="48"/>
      <c r="AG57" s="48"/>
      <c r="AH57" s="48"/>
      <c r="AI57" s="49"/>
      <c r="AJ57" s="54"/>
      <c r="AK57" s="78"/>
      <c r="AL57" s="79"/>
      <c r="AM57" s="54"/>
      <c r="AN57" s="55"/>
      <c r="AO57" s="56"/>
    </row>
    <row r="58" spans="1:41" ht="23.4" thickBot="1" x14ac:dyDescent="0.25">
      <c r="A58" s="43"/>
      <c r="B58" s="17" t="s">
        <v>15</v>
      </c>
      <c r="C58" s="60" t="s">
        <v>186</v>
      </c>
      <c r="D58" s="61"/>
      <c r="E58" s="61"/>
      <c r="F58" s="61"/>
      <c r="G58" s="61"/>
      <c r="H58" s="62"/>
      <c r="I58" s="50"/>
      <c r="J58" s="51"/>
      <c r="K58" s="51"/>
      <c r="L58" s="51"/>
      <c r="M58" s="51"/>
      <c r="N58" s="52"/>
      <c r="O58" s="80"/>
      <c r="P58" s="81"/>
      <c r="Q58" s="82"/>
      <c r="R58" s="57"/>
      <c r="S58" s="58"/>
      <c r="T58" s="59"/>
      <c r="V58" s="43"/>
      <c r="W58" s="17" t="s">
        <v>15</v>
      </c>
      <c r="X58" s="60" t="s">
        <v>249</v>
      </c>
      <c r="Y58" s="61"/>
      <c r="Z58" s="61"/>
      <c r="AA58" s="61"/>
      <c r="AB58" s="61"/>
      <c r="AC58" s="62"/>
      <c r="AD58" s="50"/>
      <c r="AE58" s="51"/>
      <c r="AF58" s="51"/>
      <c r="AG58" s="51"/>
      <c r="AH58" s="51"/>
      <c r="AI58" s="52"/>
      <c r="AJ58" s="80"/>
      <c r="AK58" s="81"/>
      <c r="AL58" s="82"/>
      <c r="AM58" s="57"/>
      <c r="AN58" s="58"/>
      <c r="AO58" s="59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21</v>
      </c>
      <c r="B60" s="3"/>
      <c r="C60" s="27" t="s">
        <v>39</v>
      </c>
      <c r="D60" s="7"/>
      <c r="E60" s="8"/>
      <c r="F60" s="9" t="s">
        <v>303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34</v>
      </c>
      <c r="W60" s="3"/>
      <c r="X60" s="27" t="s">
        <v>39</v>
      </c>
      <c r="Y60" s="7"/>
      <c r="Z60" s="8"/>
      <c r="AA60" s="9" t="s">
        <v>303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36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177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/>
      <c r="J62" s="35"/>
      <c r="K62" s="35"/>
      <c r="L62" s="35"/>
      <c r="M62" s="35"/>
      <c r="N62" s="35"/>
      <c r="O62" s="35"/>
      <c r="P62" s="35"/>
      <c r="Q62" s="36">
        <v>0</v>
      </c>
      <c r="R62" s="12" t="s">
        <v>22</v>
      </c>
      <c r="S62" s="13">
        <v>7</v>
      </c>
      <c r="T62" s="12" t="s">
        <v>10</v>
      </c>
      <c r="V62" s="39" t="s">
        <v>245</v>
      </c>
      <c r="W62" s="35">
        <v>3</v>
      </c>
      <c r="X62" s="35">
        <v>4</v>
      </c>
      <c r="Y62" s="35">
        <v>2</v>
      </c>
      <c r="Z62" s="35">
        <v>0</v>
      </c>
      <c r="AA62" s="35">
        <v>6</v>
      </c>
      <c r="AB62" s="35">
        <v>2</v>
      </c>
      <c r="AC62" s="35">
        <v>3</v>
      </c>
      <c r="AD62" s="35"/>
      <c r="AE62" s="35"/>
      <c r="AF62" s="35"/>
      <c r="AG62" s="35"/>
      <c r="AH62" s="35"/>
      <c r="AI62" s="35"/>
      <c r="AJ62" s="35"/>
      <c r="AK62" s="35"/>
      <c r="AL62" s="36">
        <v>20</v>
      </c>
      <c r="AM62" s="12" t="s">
        <v>22</v>
      </c>
      <c r="AN62" s="13">
        <v>7</v>
      </c>
      <c r="AO62" s="12" t="s">
        <v>10</v>
      </c>
    </row>
    <row r="63" spans="1:41" ht="21" customHeight="1" thickBot="1" x14ac:dyDescent="0.25">
      <c r="A63" s="40" t="s">
        <v>344</v>
      </c>
      <c r="B63" s="37">
        <v>0</v>
      </c>
      <c r="C63" s="37">
        <v>0</v>
      </c>
      <c r="D63" s="37">
        <v>1</v>
      </c>
      <c r="E63" s="37">
        <v>2</v>
      </c>
      <c r="F63" s="37">
        <v>2</v>
      </c>
      <c r="G63" s="37">
        <v>0</v>
      </c>
      <c r="H63" s="37" t="s">
        <v>277</v>
      </c>
      <c r="I63" s="37"/>
      <c r="J63" s="37"/>
      <c r="K63" s="37"/>
      <c r="L63" s="37"/>
      <c r="M63" s="37"/>
      <c r="N63" s="37"/>
      <c r="O63" s="37"/>
      <c r="P63" s="37"/>
      <c r="Q63" s="38">
        <v>7</v>
      </c>
      <c r="R63" s="12" t="s">
        <v>22</v>
      </c>
      <c r="S63" s="13"/>
      <c r="T63" s="13" t="s">
        <v>23</v>
      </c>
      <c r="V63" s="40" t="s">
        <v>274</v>
      </c>
      <c r="W63" s="37">
        <v>4</v>
      </c>
      <c r="X63" s="37">
        <v>1</v>
      </c>
      <c r="Y63" s="37">
        <v>1</v>
      </c>
      <c r="Z63" s="37">
        <v>2</v>
      </c>
      <c r="AA63" s="37">
        <v>0</v>
      </c>
      <c r="AB63" s="37">
        <v>1</v>
      </c>
      <c r="AC63" s="37">
        <v>0</v>
      </c>
      <c r="AD63" s="37"/>
      <c r="AE63" s="37"/>
      <c r="AF63" s="37"/>
      <c r="AG63" s="37"/>
      <c r="AH63" s="37"/>
      <c r="AI63" s="37"/>
      <c r="AJ63" s="37"/>
      <c r="AK63" s="37"/>
      <c r="AL63" s="38">
        <v>9</v>
      </c>
      <c r="AM63" s="12" t="s">
        <v>22</v>
      </c>
      <c r="AN63" s="13"/>
      <c r="AO63" s="13" t="s">
        <v>23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63" t="s">
        <v>11</v>
      </c>
      <c r="C65" s="64"/>
      <c r="D65" s="64"/>
      <c r="E65" s="64"/>
      <c r="F65" s="64"/>
      <c r="G65" s="64"/>
      <c r="H65" s="64"/>
      <c r="I65" s="63" t="s">
        <v>12</v>
      </c>
      <c r="J65" s="64"/>
      <c r="K65" s="64"/>
      <c r="L65" s="64"/>
      <c r="M65" s="64"/>
      <c r="N65" s="65"/>
      <c r="O65" s="63" t="s">
        <v>13</v>
      </c>
      <c r="P65" s="64"/>
      <c r="Q65" s="65"/>
      <c r="R65" s="63" t="s">
        <v>18</v>
      </c>
      <c r="S65" s="66"/>
      <c r="T65" s="67"/>
      <c r="V65" s="14" t="str">
        <f>V61</f>
        <v>校　名</v>
      </c>
      <c r="W65" s="63" t="s">
        <v>11</v>
      </c>
      <c r="X65" s="64"/>
      <c r="Y65" s="64"/>
      <c r="Z65" s="64"/>
      <c r="AA65" s="64"/>
      <c r="AB65" s="64"/>
      <c r="AC65" s="64"/>
      <c r="AD65" s="63" t="s">
        <v>12</v>
      </c>
      <c r="AE65" s="64"/>
      <c r="AF65" s="64"/>
      <c r="AG65" s="64"/>
      <c r="AH65" s="64"/>
      <c r="AI65" s="65"/>
      <c r="AJ65" s="63" t="s">
        <v>13</v>
      </c>
      <c r="AK65" s="64"/>
      <c r="AL65" s="65"/>
      <c r="AM65" s="63" t="s">
        <v>37</v>
      </c>
      <c r="AN65" s="66"/>
      <c r="AO65" s="67"/>
    </row>
    <row r="66" spans="1:41" ht="22.8" x14ac:dyDescent="0.2">
      <c r="A66" s="42" t="str">
        <f>IF(A62="","",A62)</f>
        <v>五泉</v>
      </c>
      <c r="B66" s="15" t="s">
        <v>14</v>
      </c>
      <c r="C66" s="44" t="s">
        <v>348</v>
      </c>
      <c r="D66" s="45"/>
      <c r="E66" s="45"/>
      <c r="F66" s="45"/>
      <c r="G66" s="45"/>
      <c r="H66" s="46"/>
      <c r="I66" s="47" t="s">
        <v>349</v>
      </c>
      <c r="J66" s="48"/>
      <c r="K66" s="48"/>
      <c r="L66" s="48"/>
      <c r="M66" s="48"/>
      <c r="N66" s="49"/>
      <c r="O66" s="54"/>
      <c r="P66" s="69"/>
      <c r="Q66" s="70"/>
      <c r="R66" s="54"/>
      <c r="S66" s="55"/>
      <c r="T66" s="56"/>
      <c r="V66" s="42" t="str">
        <f>IF(V62="","",V62)</f>
        <v>小出</v>
      </c>
      <c r="W66" s="15" t="s">
        <v>16</v>
      </c>
      <c r="X66" s="44" t="s">
        <v>367</v>
      </c>
      <c r="Y66" s="45"/>
      <c r="Z66" s="45"/>
      <c r="AA66" s="45"/>
      <c r="AB66" s="45"/>
      <c r="AC66" s="46"/>
      <c r="AD66" s="47" t="s">
        <v>369</v>
      </c>
      <c r="AE66" s="48"/>
      <c r="AF66" s="48"/>
      <c r="AG66" s="48"/>
      <c r="AH66" s="48"/>
      <c r="AI66" s="49"/>
      <c r="AJ66" s="54"/>
      <c r="AK66" s="69"/>
      <c r="AL66" s="70"/>
      <c r="AM66" s="54"/>
      <c r="AN66" s="55"/>
      <c r="AO66" s="56"/>
    </row>
    <row r="67" spans="1:41" ht="22.8" x14ac:dyDescent="0.2">
      <c r="A67" s="68"/>
      <c r="B67" s="16" t="s">
        <v>15</v>
      </c>
      <c r="C67" s="75" t="s">
        <v>192</v>
      </c>
      <c r="D67" s="76"/>
      <c r="E67" s="76"/>
      <c r="F67" s="76"/>
      <c r="G67" s="76"/>
      <c r="H67" s="77"/>
      <c r="I67" s="83"/>
      <c r="J67" s="84"/>
      <c r="K67" s="84"/>
      <c r="L67" s="84"/>
      <c r="M67" s="84"/>
      <c r="N67" s="85"/>
      <c r="O67" s="71"/>
      <c r="P67" s="72"/>
      <c r="Q67" s="73"/>
      <c r="R67" s="71"/>
      <c r="S67" s="72"/>
      <c r="T67" s="74"/>
      <c r="V67" s="68"/>
      <c r="W67" s="16" t="s">
        <v>15</v>
      </c>
      <c r="X67" s="75" t="s">
        <v>291</v>
      </c>
      <c r="Y67" s="76"/>
      <c r="Z67" s="76"/>
      <c r="AA67" s="76"/>
      <c r="AB67" s="76"/>
      <c r="AC67" s="77"/>
      <c r="AD67" s="83"/>
      <c r="AE67" s="84"/>
      <c r="AF67" s="84"/>
      <c r="AG67" s="84"/>
      <c r="AH67" s="84"/>
      <c r="AI67" s="85"/>
      <c r="AJ67" s="71"/>
      <c r="AK67" s="72"/>
      <c r="AL67" s="73"/>
      <c r="AM67" s="71"/>
      <c r="AN67" s="72"/>
      <c r="AO67" s="74"/>
    </row>
    <row r="68" spans="1:41" ht="22.8" customHeight="1" x14ac:dyDescent="0.2">
      <c r="A68" s="42" t="str">
        <f>IF(A63="","",A63)</f>
        <v>帝京長岡</v>
      </c>
      <c r="B68" s="15" t="s">
        <v>16</v>
      </c>
      <c r="C68" s="44" t="s">
        <v>158</v>
      </c>
      <c r="D68" s="45"/>
      <c r="E68" s="45"/>
      <c r="F68" s="45"/>
      <c r="G68" s="45"/>
      <c r="H68" s="46"/>
      <c r="I68" s="47" t="s">
        <v>360</v>
      </c>
      <c r="J68" s="48"/>
      <c r="K68" s="48"/>
      <c r="L68" s="48"/>
      <c r="M68" s="48"/>
      <c r="N68" s="49"/>
      <c r="O68" s="54"/>
      <c r="P68" s="78"/>
      <c r="Q68" s="79"/>
      <c r="R68" s="54"/>
      <c r="S68" s="55"/>
      <c r="T68" s="56"/>
      <c r="V68" s="42" t="str">
        <f>IF(V63="","",V63)</f>
        <v>万代</v>
      </c>
      <c r="W68" s="15" t="s">
        <v>16</v>
      </c>
      <c r="X68" s="44" t="s">
        <v>368</v>
      </c>
      <c r="Y68" s="45"/>
      <c r="Z68" s="45"/>
      <c r="AA68" s="45"/>
      <c r="AB68" s="45"/>
      <c r="AC68" s="46"/>
      <c r="AD68" s="47" t="s">
        <v>370</v>
      </c>
      <c r="AE68" s="48"/>
      <c r="AF68" s="48"/>
      <c r="AG68" s="48"/>
      <c r="AH68" s="48"/>
      <c r="AI68" s="49"/>
      <c r="AJ68" s="54"/>
      <c r="AK68" s="78"/>
      <c r="AL68" s="79"/>
      <c r="AM68" s="54"/>
      <c r="AN68" s="55"/>
      <c r="AO68" s="56"/>
    </row>
    <row r="69" spans="1:41" ht="23.4" thickBot="1" x14ac:dyDescent="0.25">
      <c r="A69" s="43"/>
      <c r="B69" s="17" t="s">
        <v>15</v>
      </c>
      <c r="C69" s="60" t="s">
        <v>159</v>
      </c>
      <c r="D69" s="61"/>
      <c r="E69" s="61"/>
      <c r="F69" s="61"/>
      <c r="G69" s="61"/>
      <c r="H69" s="62"/>
      <c r="I69" s="50"/>
      <c r="J69" s="51"/>
      <c r="K69" s="51"/>
      <c r="L69" s="51"/>
      <c r="M69" s="51"/>
      <c r="N69" s="52"/>
      <c r="O69" s="80"/>
      <c r="P69" s="81"/>
      <c r="Q69" s="82"/>
      <c r="R69" s="57"/>
      <c r="S69" s="58"/>
      <c r="T69" s="59"/>
      <c r="V69" s="43"/>
      <c r="W69" s="17" t="s">
        <v>15</v>
      </c>
      <c r="X69" s="60" t="s">
        <v>299</v>
      </c>
      <c r="Y69" s="61"/>
      <c r="Z69" s="61"/>
      <c r="AA69" s="61"/>
      <c r="AB69" s="61"/>
      <c r="AC69" s="62"/>
      <c r="AD69" s="50"/>
      <c r="AE69" s="51"/>
      <c r="AF69" s="51"/>
      <c r="AG69" s="51"/>
      <c r="AH69" s="51"/>
      <c r="AI69" s="52"/>
      <c r="AJ69" s="80"/>
      <c r="AK69" s="81"/>
      <c r="AL69" s="82"/>
      <c r="AM69" s="57"/>
      <c r="AN69" s="58"/>
      <c r="AO69" s="59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21</v>
      </c>
      <c r="B71" s="3"/>
      <c r="C71" s="27" t="s">
        <v>40</v>
      </c>
      <c r="D71" s="7"/>
      <c r="E71" s="8"/>
      <c r="F71" s="9" t="s">
        <v>303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34</v>
      </c>
      <c r="W71" s="3"/>
      <c r="X71" s="27" t="s">
        <v>40</v>
      </c>
      <c r="Y71" s="7"/>
      <c r="Z71" s="8"/>
      <c r="AA71" s="9" t="s">
        <v>303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36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 x14ac:dyDescent="0.2">
      <c r="A73" s="39" t="s">
        <v>176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3</v>
      </c>
      <c r="I73" s="35">
        <v>0</v>
      </c>
      <c r="J73" s="35">
        <v>1</v>
      </c>
      <c r="K73" s="35"/>
      <c r="L73" s="35"/>
      <c r="M73" s="35"/>
      <c r="N73" s="35"/>
      <c r="O73" s="35"/>
      <c r="P73" s="35"/>
      <c r="Q73" s="36">
        <v>4</v>
      </c>
      <c r="R73" s="12" t="s">
        <v>22</v>
      </c>
      <c r="S73" s="13"/>
      <c r="T73" s="12" t="s">
        <v>10</v>
      </c>
      <c r="V73" s="39" t="s">
        <v>255</v>
      </c>
      <c r="W73" s="35">
        <v>0</v>
      </c>
      <c r="X73" s="35">
        <v>2</v>
      </c>
      <c r="Y73" s="35">
        <v>1</v>
      </c>
      <c r="Z73" s="35">
        <v>1</v>
      </c>
      <c r="AA73" s="35">
        <v>0</v>
      </c>
      <c r="AB73" s="35">
        <v>0</v>
      </c>
      <c r="AC73" s="35">
        <v>0</v>
      </c>
      <c r="AD73" s="35">
        <v>3</v>
      </c>
      <c r="AE73" s="35">
        <v>0</v>
      </c>
      <c r="AF73" s="35"/>
      <c r="AG73" s="35"/>
      <c r="AH73" s="35"/>
      <c r="AI73" s="35"/>
      <c r="AJ73" s="35"/>
      <c r="AK73" s="35"/>
      <c r="AL73" s="36">
        <v>7</v>
      </c>
      <c r="AM73" s="12" t="s">
        <v>22</v>
      </c>
      <c r="AN73" s="13"/>
      <c r="AO73" s="12" t="s">
        <v>10</v>
      </c>
    </row>
    <row r="74" spans="1:41" ht="21" customHeight="1" thickBot="1" x14ac:dyDescent="0.25">
      <c r="A74" s="40" t="s">
        <v>115</v>
      </c>
      <c r="B74" s="37">
        <v>2</v>
      </c>
      <c r="C74" s="37">
        <v>1</v>
      </c>
      <c r="D74" s="37">
        <v>0</v>
      </c>
      <c r="E74" s="37">
        <v>0</v>
      </c>
      <c r="F74" s="37">
        <v>1</v>
      </c>
      <c r="G74" s="37">
        <v>2</v>
      </c>
      <c r="H74" s="37">
        <v>2</v>
      </c>
      <c r="I74" s="37">
        <v>0</v>
      </c>
      <c r="J74" s="37" t="s">
        <v>20</v>
      </c>
      <c r="K74" s="37"/>
      <c r="L74" s="37"/>
      <c r="M74" s="37"/>
      <c r="N74" s="37"/>
      <c r="O74" s="37"/>
      <c r="P74" s="37"/>
      <c r="Q74" s="38">
        <v>8</v>
      </c>
      <c r="R74" s="12" t="s">
        <v>22</v>
      </c>
      <c r="S74" s="13"/>
      <c r="T74" s="13" t="s">
        <v>23</v>
      </c>
      <c r="V74" s="40" t="s">
        <v>247</v>
      </c>
      <c r="W74" s="37">
        <v>0</v>
      </c>
      <c r="X74" s="37">
        <v>0</v>
      </c>
      <c r="Y74" s="37">
        <v>0</v>
      </c>
      <c r="Z74" s="37">
        <v>0</v>
      </c>
      <c r="AA74" s="37">
        <v>2</v>
      </c>
      <c r="AB74" s="37">
        <v>2</v>
      </c>
      <c r="AC74" s="37">
        <v>0</v>
      </c>
      <c r="AD74" s="37">
        <v>0</v>
      </c>
      <c r="AE74" s="37">
        <v>0</v>
      </c>
      <c r="AF74" s="37"/>
      <c r="AG74" s="37"/>
      <c r="AH74" s="37"/>
      <c r="AI74" s="37"/>
      <c r="AJ74" s="37"/>
      <c r="AK74" s="37"/>
      <c r="AL74" s="38">
        <v>4</v>
      </c>
      <c r="AM74" s="12" t="s">
        <v>22</v>
      </c>
      <c r="AN74" s="13"/>
      <c r="AO74" s="13" t="s">
        <v>23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x14ac:dyDescent="0.2">
      <c r="A76" s="14" t="str">
        <f>A72</f>
        <v>校　名</v>
      </c>
      <c r="B76" s="63" t="s">
        <v>11</v>
      </c>
      <c r="C76" s="64"/>
      <c r="D76" s="64"/>
      <c r="E76" s="64"/>
      <c r="F76" s="64"/>
      <c r="G76" s="64"/>
      <c r="H76" s="64"/>
      <c r="I76" s="63" t="s">
        <v>12</v>
      </c>
      <c r="J76" s="64"/>
      <c r="K76" s="64"/>
      <c r="L76" s="64"/>
      <c r="M76" s="64"/>
      <c r="N76" s="65"/>
      <c r="O76" s="63" t="s">
        <v>13</v>
      </c>
      <c r="P76" s="64"/>
      <c r="Q76" s="65"/>
      <c r="R76" s="63" t="s">
        <v>18</v>
      </c>
      <c r="S76" s="66"/>
      <c r="T76" s="67"/>
      <c r="V76" s="14" t="str">
        <f>V72</f>
        <v>校　名</v>
      </c>
      <c r="W76" s="63" t="s">
        <v>11</v>
      </c>
      <c r="X76" s="64"/>
      <c r="Y76" s="64"/>
      <c r="Z76" s="64"/>
      <c r="AA76" s="64"/>
      <c r="AB76" s="64"/>
      <c r="AC76" s="64"/>
      <c r="AD76" s="63" t="s">
        <v>12</v>
      </c>
      <c r="AE76" s="64"/>
      <c r="AF76" s="64"/>
      <c r="AG76" s="64"/>
      <c r="AH76" s="64"/>
      <c r="AI76" s="65"/>
      <c r="AJ76" s="63" t="s">
        <v>13</v>
      </c>
      <c r="AK76" s="64"/>
      <c r="AL76" s="65"/>
      <c r="AM76" s="63" t="s">
        <v>37</v>
      </c>
      <c r="AN76" s="66"/>
      <c r="AO76" s="67"/>
    </row>
    <row r="77" spans="1:41" ht="22.8" x14ac:dyDescent="0.2">
      <c r="A77" s="42" t="str">
        <f>IF(A73="","",A73)</f>
        <v>新潟江南</v>
      </c>
      <c r="B77" s="15" t="s">
        <v>14</v>
      </c>
      <c r="C77" s="44" t="s">
        <v>353</v>
      </c>
      <c r="D77" s="45"/>
      <c r="E77" s="45"/>
      <c r="F77" s="45"/>
      <c r="G77" s="45"/>
      <c r="H77" s="46"/>
      <c r="I77" s="47" t="s">
        <v>355</v>
      </c>
      <c r="J77" s="48"/>
      <c r="K77" s="48"/>
      <c r="L77" s="48"/>
      <c r="M77" s="48"/>
      <c r="N77" s="49"/>
      <c r="O77" s="47" t="s">
        <v>357</v>
      </c>
      <c r="P77" s="48"/>
      <c r="Q77" s="49"/>
      <c r="R77" s="54"/>
      <c r="S77" s="55"/>
      <c r="T77" s="56"/>
      <c r="V77" s="42" t="str">
        <f>IF(V73="","",V73)</f>
        <v>新潟第一</v>
      </c>
      <c r="W77" s="15" t="s">
        <v>16</v>
      </c>
      <c r="X77" s="44" t="s">
        <v>371</v>
      </c>
      <c r="Y77" s="45"/>
      <c r="Z77" s="45"/>
      <c r="AA77" s="45"/>
      <c r="AB77" s="45"/>
      <c r="AC77" s="46"/>
      <c r="AD77" s="47" t="s">
        <v>373</v>
      </c>
      <c r="AE77" s="48"/>
      <c r="AF77" s="48"/>
      <c r="AG77" s="48"/>
      <c r="AH77" s="48"/>
      <c r="AI77" s="49"/>
      <c r="AJ77" s="47" t="s">
        <v>375</v>
      </c>
      <c r="AK77" s="48"/>
      <c r="AL77" s="49"/>
      <c r="AM77" s="54"/>
      <c r="AN77" s="55"/>
      <c r="AO77" s="56"/>
    </row>
    <row r="78" spans="1:41" ht="22.8" x14ac:dyDescent="0.2">
      <c r="A78" s="68"/>
      <c r="B78" s="16" t="s">
        <v>15</v>
      </c>
      <c r="C78" s="75" t="s">
        <v>199</v>
      </c>
      <c r="D78" s="76"/>
      <c r="E78" s="76"/>
      <c r="F78" s="76"/>
      <c r="G78" s="76"/>
      <c r="H78" s="77"/>
      <c r="I78" s="83"/>
      <c r="J78" s="84"/>
      <c r="K78" s="84"/>
      <c r="L78" s="84"/>
      <c r="M78" s="84"/>
      <c r="N78" s="85"/>
      <c r="O78" s="83"/>
      <c r="P78" s="84"/>
      <c r="Q78" s="85"/>
      <c r="R78" s="71"/>
      <c r="S78" s="72"/>
      <c r="T78" s="74"/>
      <c r="V78" s="68"/>
      <c r="W78" s="16" t="s">
        <v>15</v>
      </c>
      <c r="X78" s="75" t="s">
        <v>281</v>
      </c>
      <c r="Y78" s="76"/>
      <c r="Z78" s="76"/>
      <c r="AA78" s="76"/>
      <c r="AB78" s="76"/>
      <c r="AC78" s="77"/>
      <c r="AD78" s="83"/>
      <c r="AE78" s="84"/>
      <c r="AF78" s="84"/>
      <c r="AG78" s="84"/>
      <c r="AH78" s="84"/>
      <c r="AI78" s="85"/>
      <c r="AJ78" s="83"/>
      <c r="AK78" s="84"/>
      <c r="AL78" s="85"/>
      <c r="AM78" s="71"/>
      <c r="AN78" s="72"/>
      <c r="AO78" s="74"/>
    </row>
    <row r="79" spans="1:41" ht="22.8" customHeight="1" x14ac:dyDescent="0.2">
      <c r="A79" s="42" t="str">
        <f>IF(A74="","",A74)</f>
        <v>六日町</v>
      </c>
      <c r="B79" s="15" t="s">
        <v>16</v>
      </c>
      <c r="C79" s="44" t="s">
        <v>354</v>
      </c>
      <c r="D79" s="45"/>
      <c r="E79" s="45"/>
      <c r="F79" s="45"/>
      <c r="G79" s="45"/>
      <c r="H79" s="46"/>
      <c r="I79" s="47" t="s">
        <v>356</v>
      </c>
      <c r="J79" s="48"/>
      <c r="K79" s="48"/>
      <c r="L79" s="48"/>
      <c r="M79" s="48"/>
      <c r="N79" s="49"/>
      <c r="O79" s="47" t="s">
        <v>358</v>
      </c>
      <c r="P79" s="53"/>
      <c r="Q79" s="49"/>
      <c r="R79" s="54"/>
      <c r="S79" s="55"/>
      <c r="T79" s="56"/>
      <c r="V79" s="42" t="str">
        <f>IF(V74="","",V74)</f>
        <v>高田</v>
      </c>
      <c r="W79" s="15" t="s">
        <v>16</v>
      </c>
      <c r="X79" s="44" t="s">
        <v>372</v>
      </c>
      <c r="Y79" s="45"/>
      <c r="Z79" s="45"/>
      <c r="AA79" s="45"/>
      <c r="AB79" s="45"/>
      <c r="AC79" s="46"/>
      <c r="AD79" s="47" t="s">
        <v>374</v>
      </c>
      <c r="AE79" s="48"/>
      <c r="AF79" s="48"/>
      <c r="AG79" s="48"/>
      <c r="AH79" s="48"/>
      <c r="AI79" s="49"/>
      <c r="AJ79" s="54"/>
      <c r="AK79" s="78"/>
      <c r="AL79" s="79"/>
      <c r="AM79" s="54"/>
      <c r="AN79" s="55"/>
      <c r="AO79" s="56"/>
    </row>
    <row r="80" spans="1:41" ht="23.4" thickBot="1" x14ac:dyDescent="0.25">
      <c r="A80" s="43"/>
      <c r="B80" s="17" t="s">
        <v>15</v>
      </c>
      <c r="C80" s="60" t="s">
        <v>135</v>
      </c>
      <c r="D80" s="61"/>
      <c r="E80" s="61"/>
      <c r="F80" s="61"/>
      <c r="G80" s="61"/>
      <c r="H80" s="62"/>
      <c r="I80" s="50"/>
      <c r="J80" s="51"/>
      <c r="K80" s="51"/>
      <c r="L80" s="51"/>
      <c r="M80" s="51"/>
      <c r="N80" s="52"/>
      <c r="O80" s="50"/>
      <c r="P80" s="51"/>
      <c r="Q80" s="52"/>
      <c r="R80" s="57"/>
      <c r="S80" s="58"/>
      <c r="T80" s="59"/>
      <c r="V80" s="43"/>
      <c r="W80" s="17" t="s">
        <v>15</v>
      </c>
      <c r="X80" s="60" t="s">
        <v>272</v>
      </c>
      <c r="Y80" s="61"/>
      <c r="Z80" s="61"/>
      <c r="AA80" s="61"/>
      <c r="AB80" s="61"/>
      <c r="AC80" s="62"/>
      <c r="AD80" s="50"/>
      <c r="AE80" s="51"/>
      <c r="AF80" s="51"/>
      <c r="AG80" s="51"/>
      <c r="AH80" s="51"/>
      <c r="AI80" s="52"/>
      <c r="AJ80" s="80"/>
      <c r="AK80" s="81"/>
      <c r="AL80" s="82"/>
      <c r="AM80" s="57"/>
      <c r="AN80" s="58"/>
      <c r="AO80" s="59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21</v>
      </c>
      <c r="B82" s="3"/>
      <c r="C82" s="27" t="s">
        <v>41</v>
      </c>
      <c r="D82" s="7"/>
      <c r="E82" s="8"/>
      <c r="F82" s="9" t="s">
        <v>303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34</v>
      </c>
      <c r="W82" s="3"/>
      <c r="X82" s="27" t="s">
        <v>41</v>
      </c>
      <c r="Y82" s="7"/>
      <c r="Z82" s="8"/>
      <c r="AA82" s="9" t="s">
        <v>303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36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116</v>
      </c>
      <c r="B84" s="35">
        <v>0</v>
      </c>
      <c r="C84" s="35">
        <v>0</v>
      </c>
      <c r="D84" s="35">
        <v>0</v>
      </c>
      <c r="E84" s="35">
        <v>0</v>
      </c>
      <c r="F84" s="35">
        <v>1</v>
      </c>
      <c r="G84" s="35">
        <v>0</v>
      </c>
      <c r="H84" s="35">
        <v>0</v>
      </c>
      <c r="I84" s="35">
        <v>0</v>
      </c>
      <c r="J84" s="35">
        <v>0</v>
      </c>
      <c r="K84" s="35"/>
      <c r="L84" s="35"/>
      <c r="M84" s="35"/>
      <c r="N84" s="35"/>
      <c r="O84" s="35"/>
      <c r="P84" s="35"/>
      <c r="Q84" s="36">
        <v>1</v>
      </c>
      <c r="R84" s="12" t="s">
        <v>22</v>
      </c>
      <c r="S84" s="13"/>
      <c r="T84" s="12" t="s">
        <v>10</v>
      </c>
      <c r="V84" s="39" t="s">
        <v>242</v>
      </c>
      <c r="W84" s="35">
        <v>0</v>
      </c>
      <c r="X84" s="35">
        <v>0</v>
      </c>
      <c r="Y84" s="35">
        <v>0</v>
      </c>
      <c r="Z84" s="35">
        <v>0</v>
      </c>
      <c r="AA84" s="35">
        <v>2</v>
      </c>
      <c r="AB84" s="35">
        <v>1</v>
      </c>
      <c r="AC84" s="35">
        <v>0</v>
      </c>
      <c r="AD84" s="35">
        <v>1</v>
      </c>
      <c r="AE84" s="35">
        <v>1</v>
      </c>
      <c r="AF84" s="35"/>
      <c r="AG84" s="35"/>
      <c r="AH84" s="35"/>
      <c r="AI84" s="35"/>
      <c r="AJ84" s="35"/>
      <c r="AK84" s="35"/>
      <c r="AL84" s="36">
        <v>5</v>
      </c>
      <c r="AM84" s="12" t="s">
        <v>22</v>
      </c>
      <c r="AN84" s="13"/>
      <c r="AO84" s="12" t="s">
        <v>10</v>
      </c>
    </row>
    <row r="85" spans="1:41" ht="21" customHeight="1" thickBot="1" x14ac:dyDescent="0.25">
      <c r="A85" s="40" t="s">
        <v>182</v>
      </c>
      <c r="B85" s="37">
        <v>0</v>
      </c>
      <c r="C85" s="37">
        <v>0</v>
      </c>
      <c r="D85" s="37">
        <v>0</v>
      </c>
      <c r="E85" s="37">
        <v>0</v>
      </c>
      <c r="F85" s="37">
        <v>2</v>
      </c>
      <c r="G85" s="37">
        <v>0</v>
      </c>
      <c r="H85" s="37">
        <v>0</v>
      </c>
      <c r="I85" s="37">
        <v>0</v>
      </c>
      <c r="J85" s="37" t="s">
        <v>20</v>
      </c>
      <c r="K85" s="37"/>
      <c r="L85" s="37"/>
      <c r="M85" s="37"/>
      <c r="N85" s="37"/>
      <c r="O85" s="37"/>
      <c r="P85" s="37"/>
      <c r="Q85" s="38">
        <v>2</v>
      </c>
      <c r="R85" s="12" t="s">
        <v>22</v>
      </c>
      <c r="S85" s="13"/>
      <c r="T85" s="13" t="s">
        <v>23</v>
      </c>
      <c r="V85" s="40" t="s">
        <v>244</v>
      </c>
      <c r="W85" s="37">
        <v>0</v>
      </c>
      <c r="X85" s="37">
        <v>1</v>
      </c>
      <c r="Y85" s="37">
        <v>0</v>
      </c>
      <c r="Z85" s="37">
        <v>0</v>
      </c>
      <c r="AA85" s="37">
        <v>4</v>
      </c>
      <c r="AB85" s="37">
        <v>0</v>
      </c>
      <c r="AC85" s="37">
        <v>0</v>
      </c>
      <c r="AD85" s="37">
        <v>1</v>
      </c>
      <c r="AE85" s="37" t="s">
        <v>20</v>
      </c>
      <c r="AF85" s="37"/>
      <c r="AG85" s="37"/>
      <c r="AH85" s="37"/>
      <c r="AI85" s="37"/>
      <c r="AJ85" s="37"/>
      <c r="AK85" s="37"/>
      <c r="AL85" s="38">
        <v>6</v>
      </c>
      <c r="AM85" s="12" t="s">
        <v>22</v>
      </c>
      <c r="AN85" s="13"/>
      <c r="AO85" s="13" t="s">
        <v>23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63" t="s">
        <v>11</v>
      </c>
      <c r="C87" s="64"/>
      <c r="D87" s="64"/>
      <c r="E87" s="64"/>
      <c r="F87" s="64"/>
      <c r="G87" s="64"/>
      <c r="H87" s="64"/>
      <c r="I87" s="63" t="s">
        <v>12</v>
      </c>
      <c r="J87" s="64"/>
      <c r="K87" s="64"/>
      <c r="L87" s="64"/>
      <c r="M87" s="64"/>
      <c r="N87" s="65"/>
      <c r="O87" s="63" t="s">
        <v>13</v>
      </c>
      <c r="P87" s="64"/>
      <c r="Q87" s="65"/>
      <c r="R87" s="63" t="s">
        <v>18</v>
      </c>
      <c r="S87" s="66"/>
      <c r="T87" s="67"/>
      <c r="V87" s="14" t="str">
        <f>V83</f>
        <v>校　名</v>
      </c>
      <c r="W87" s="63" t="s">
        <v>11</v>
      </c>
      <c r="X87" s="64"/>
      <c r="Y87" s="64"/>
      <c r="Z87" s="64"/>
      <c r="AA87" s="64"/>
      <c r="AB87" s="64"/>
      <c r="AC87" s="64"/>
      <c r="AD87" s="63" t="s">
        <v>12</v>
      </c>
      <c r="AE87" s="64"/>
      <c r="AF87" s="64"/>
      <c r="AG87" s="64"/>
      <c r="AH87" s="64"/>
      <c r="AI87" s="65"/>
      <c r="AJ87" s="63" t="s">
        <v>13</v>
      </c>
      <c r="AK87" s="64"/>
      <c r="AL87" s="65"/>
      <c r="AM87" s="63" t="s">
        <v>37</v>
      </c>
      <c r="AN87" s="66"/>
      <c r="AO87" s="67"/>
    </row>
    <row r="88" spans="1:41" ht="22.8" x14ac:dyDescent="0.2">
      <c r="A88" s="42" t="str">
        <f>IF(A84="","",A84)</f>
        <v>新潟</v>
      </c>
      <c r="B88" s="15" t="s">
        <v>14</v>
      </c>
      <c r="C88" s="44" t="s">
        <v>121</v>
      </c>
      <c r="D88" s="45"/>
      <c r="E88" s="45"/>
      <c r="F88" s="45"/>
      <c r="G88" s="45"/>
      <c r="H88" s="46"/>
      <c r="I88" s="54"/>
      <c r="J88" s="69"/>
      <c r="K88" s="69"/>
      <c r="L88" s="69"/>
      <c r="M88" s="69"/>
      <c r="N88" s="70"/>
      <c r="O88" s="54"/>
      <c r="P88" s="69"/>
      <c r="Q88" s="70"/>
      <c r="R88" s="54"/>
      <c r="S88" s="55"/>
      <c r="T88" s="56"/>
      <c r="V88" s="42" t="str">
        <f>IF(V84="","",V84)</f>
        <v>長岡大手</v>
      </c>
      <c r="W88" s="15" t="s">
        <v>16</v>
      </c>
      <c r="X88" s="44" t="s">
        <v>258</v>
      </c>
      <c r="Y88" s="45"/>
      <c r="Z88" s="45"/>
      <c r="AA88" s="45"/>
      <c r="AB88" s="45"/>
      <c r="AC88" s="46"/>
      <c r="AD88" s="54"/>
      <c r="AE88" s="69"/>
      <c r="AF88" s="69"/>
      <c r="AG88" s="69"/>
      <c r="AH88" s="69"/>
      <c r="AI88" s="70"/>
      <c r="AJ88" s="47" t="s">
        <v>366</v>
      </c>
      <c r="AK88" s="48"/>
      <c r="AL88" s="49"/>
      <c r="AM88" s="54"/>
      <c r="AN88" s="55"/>
      <c r="AO88" s="56"/>
    </row>
    <row r="89" spans="1:41" ht="22.8" x14ac:dyDescent="0.2">
      <c r="A89" s="68"/>
      <c r="B89" s="16" t="s">
        <v>15</v>
      </c>
      <c r="C89" s="75" t="s">
        <v>350</v>
      </c>
      <c r="D89" s="76"/>
      <c r="E89" s="76"/>
      <c r="F89" s="76"/>
      <c r="G89" s="76"/>
      <c r="H89" s="77"/>
      <c r="I89" s="71"/>
      <c r="J89" s="72"/>
      <c r="K89" s="72"/>
      <c r="L89" s="72"/>
      <c r="M89" s="72"/>
      <c r="N89" s="73"/>
      <c r="O89" s="71"/>
      <c r="P89" s="72"/>
      <c r="Q89" s="73"/>
      <c r="R89" s="71"/>
      <c r="S89" s="72"/>
      <c r="T89" s="74"/>
      <c r="V89" s="68"/>
      <c r="W89" s="16" t="s">
        <v>15</v>
      </c>
      <c r="X89" s="75" t="s">
        <v>259</v>
      </c>
      <c r="Y89" s="76"/>
      <c r="Z89" s="76"/>
      <c r="AA89" s="76"/>
      <c r="AB89" s="76"/>
      <c r="AC89" s="77"/>
      <c r="AD89" s="71"/>
      <c r="AE89" s="72"/>
      <c r="AF89" s="72"/>
      <c r="AG89" s="72"/>
      <c r="AH89" s="72"/>
      <c r="AI89" s="73"/>
      <c r="AJ89" s="83"/>
      <c r="AK89" s="84"/>
      <c r="AL89" s="85"/>
      <c r="AM89" s="71"/>
      <c r="AN89" s="72"/>
      <c r="AO89" s="74"/>
    </row>
    <row r="90" spans="1:41" ht="22.8" customHeight="1" x14ac:dyDescent="0.2">
      <c r="A90" s="42" t="str">
        <f>IF(A85="","",A85)</f>
        <v>十日町</v>
      </c>
      <c r="B90" s="15" t="s">
        <v>16</v>
      </c>
      <c r="C90" s="44" t="s">
        <v>351</v>
      </c>
      <c r="D90" s="45"/>
      <c r="E90" s="45"/>
      <c r="F90" s="45"/>
      <c r="G90" s="45"/>
      <c r="H90" s="46"/>
      <c r="I90" s="54"/>
      <c r="J90" s="69"/>
      <c r="K90" s="69"/>
      <c r="L90" s="69"/>
      <c r="M90" s="69"/>
      <c r="N90" s="70"/>
      <c r="O90" s="54"/>
      <c r="P90" s="78"/>
      <c r="Q90" s="79"/>
      <c r="R90" s="54"/>
      <c r="S90" s="55"/>
      <c r="T90" s="56"/>
      <c r="V90" s="42" t="str">
        <f>IF(V85="","",V85)</f>
        <v>巻</v>
      </c>
      <c r="W90" s="15" t="s">
        <v>16</v>
      </c>
      <c r="X90" s="44" t="s">
        <v>365</v>
      </c>
      <c r="Y90" s="45"/>
      <c r="Z90" s="45"/>
      <c r="AA90" s="45"/>
      <c r="AB90" s="45"/>
      <c r="AC90" s="46"/>
      <c r="AD90" s="54"/>
      <c r="AE90" s="69"/>
      <c r="AF90" s="69"/>
      <c r="AG90" s="69"/>
      <c r="AH90" s="69"/>
      <c r="AI90" s="70"/>
      <c r="AJ90" s="54"/>
      <c r="AK90" s="78"/>
      <c r="AL90" s="79"/>
      <c r="AM90" s="54"/>
      <c r="AN90" s="55"/>
      <c r="AO90" s="56"/>
    </row>
    <row r="91" spans="1:41" ht="23.4" thickBot="1" x14ac:dyDescent="0.25">
      <c r="A91" s="43"/>
      <c r="B91" s="17" t="s">
        <v>15</v>
      </c>
      <c r="C91" s="60" t="s">
        <v>352</v>
      </c>
      <c r="D91" s="61"/>
      <c r="E91" s="61"/>
      <c r="F91" s="61"/>
      <c r="G91" s="61"/>
      <c r="H91" s="62"/>
      <c r="I91" s="57"/>
      <c r="J91" s="58"/>
      <c r="K91" s="58"/>
      <c r="L91" s="58"/>
      <c r="M91" s="58"/>
      <c r="N91" s="99"/>
      <c r="O91" s="80"/>
      <c r="P91" s="81"/>
      <c r="Q91" s="82"/>
      <c r="R91" s="57"/>
      <c r="S91" s="58"/>
      <c r="T91" s="59"/>
      <c r="V91" s="43"/>
      <c r="W91" s="17" t="s">
        <v>15</v>
      </c>
      <c r="X91" s="60" t="s">
        <v>267</v>
      </c>
      <c r="Y91" s="61"/>
      <c r="Z91" s="61"/>
      <c r="AA91" s="61"/>
      <c r="AB91" s="61"/>
      <c r="AC91" s="62"/>
      <c r="AD91" s="57"/>
      <c r="AE91" s="58"/>
      <c r="AF91" s="58"/>
      <c r="AG91" s="58"/>
      <c r="AH91" s="58"/>
      <c r="AI91" s="99"/>
      <c r="AJ91" s="80"/>
      <c r="AK91" s="81"/>
      <c r="AL91" s="82"/>
      <c r="AM91" s="57"/>
      <c r="AN91" s="58"/>
      <c r="AO91" s="59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</sheetData>
  <mergeCells count="256"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D105B-FDF3-4B29-B2D9-0122AA15EF6F}">
  <dimension ref="A1:AO46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8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7</v>
      </c>
      <c r="I1" s="29" t="s">
        <v>4</v>
      </c>
      <c r="J1" s="29">
        <v>19</v>
      </c>
      <c r="K1" s="28" t="s">
        <v>5</v>
      </c>
      <c r="L1" s="28" t="s">
        <v>6</v>
      </c>
      <c r="M1" s="29" t="s">
        <v>174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21</v>
      </c>
      <c r="B3" s="3"/>
      <c r="C3" s="27" t="s">
        <v>26</v>
      </c>
      <c r="D3" s="7"/>
      <c r="E3" s="8"/>
      <c r="F3" s="9" t="s">
        <v>376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34</v>
      </c>
      <c r="W3" s="3"/>
      <c r="X3" s="27" t="s">
        <v>26</v>
      </c>
      <c r="Y3" s="7"/>
      <c r="Z3" s="8"/>
      <c r="AA3" s="9" t="s">
        <v>376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36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149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22</v>
      </c>
      <c r="S5" s="13">
        <v>5</v>
      </c>
      <c r="T5" s="12" t="s">
        <v>10</v>
      </c>
      <c r="V5" s="39" t="s">
        <v>261</v>
      </c>
      <c r="W5" s="35">
        <v>0</v>
      </c>
      <c r="X5" s="35">
        <v>0</v>
      </c>
      <c r="Y5" s="35">
        <v>0</v>
      </c>
      <c r="Z5" s="35">
        <v>2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2</v>
      </c>
      <c r="AM5" s="12" t="s">
        <v>22</v>
      </c>
      <c r="AN5" s="13"/>
      <c r="AO5" s="12" t="s">
        <v>10</v>
      </c>
    </row>
    <row r="6" spans="1:41" ht="21" customHeight="1" thickBot="1" x14ac:dyDescent="0.25">
      <c r="A6" s="40" t="s">
        <v>118</v>
      </c>
      <c r="B6" s="37">
        <v>4</v>
      </c>
      <c r="C6" s="37">
        <v>6</v>
      </c>
      <c r="D6" s="37">
        <v>0</v>
      </c>
      <c r="E6" s="37">
        <v>0</v>
      </c>
      <c r="F6" s="37" t="s">
        <v>20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10</v>
      </c>
      <c r="R6" s="12" t="s">
        <v>22</v>
      </c>
      <c r="S6" s="13"/>
      <c r="T6" s="13" t="s">
        <v>23</v>
      </c>
      <c r="V6" s="40" t="s">
        <v>143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G6" s="37"/>
      <c r="AH6" s="37"/>
      <c r="AI6" s="37"/>
      <c r="AJ6" s="37"/>
      <c r="AK6" s="37"/>
      <c r="AL6" s="38">
        <v>0</v>
      </c>
      <c r="AM6" s="12" t="s">
        <v>22</v>
      </c>
      <c r="AN6" s="13"/>
      <c r="AO6" s="13" t="s">
        <v>23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3" t="s">
        <v>11</v>
      </c>
      <c r="C8" s="64"/>
      <c r="D8" s="64"/>
      <c r="E8" s="64"/>
      <c r="F8" s="64"/>
      <c r="G8" s="64"/>
      <c r="H8" s="64"/>
      <c r="I8" s="63" t="s">
        <v>12</v>
      </c>
      <c r="J8" s="64"/>
      <c r="K8" s="64"/>
      <c r="L8" s="64"/>
      <c r="M8" s="64"/>
      <c r="N8" s="65"/>
      <c r="O8" s="63" t="s">
        <v>13</v>
      </c>
      <c r="P8" s="64"/>
      <c r="Q8" s="65"/>
      <c r="R8" s="63" t="s">
        <v>18</v>
      </c>
      <c r="S8" s="66"/>
      <c r="T8" s="67"/>
      <c r="V8" s="14" t="str">
        <f>V4</f>
        <v>校　名</v>
      </c>
      <c r="W8" s="63" t="s">
        <v>11</v>
      </c>
      <c r="X8" s="64"/>
      <c r="Y8" s="64"/>
      <c r="Z8" s="64"/>
      <c r="AA8" s="64"/>
      <c r="AB8" s="64"/>
      <c r="AC8" s="64"/>
      <c r="AD8" s="63" t="s">
        <v>12</v>
      </c>
      <c r="AE8" s="64"/>
      <c r="AF8" s="64"/>
      <c r="AG8" s="64"/>
      <c r="AH8" s="64"/>
      <c r="AI8" s="65"/>
      <c r="AJ8" s="63" t="s">
        <v>13</v>
      </c>
      <c r="AK8" s="64"/>
      <c r="AL8" s="65"/>
      <c r="AM8" s="63" t="s">
        <v>37</v>
      </c>
      <c r="AN8" s="66"/>
      <c r="AO8" s="67"/>
    </row>
    <row r="9" spans="1:41" ht="22.8" x14ac:dyDescent="0.2">
      <c r="A9" s="42" t="str">
        <f>IF(A5="","",A5)</f>
        <v>新発田</v>
      </c>
      <c r="B9" s="15" t="s">
        <v>14</v>
      </c>
      <c r="C9" s="44" t="s">
        <v>379</v>
      </c>
      <c r="D9" s="45"/>
      <c r="E9" s="45"/>
      <c r="F9" s="45"/>
      <c r="G9" s="45"/>
      <c r="H9" s="46"/>
      <c r="I9" s="54"/>
      <c r="J9" s="69"/>
      <c r="K9" s="69"/>
      <c r="L9" s="69"/>
      <c r="M9" s="69"/>
      <c r="N9" s="70"/>
      <c r="O9" s="54"/>
      <c r="P9" s="69"/>
      <c r="Q9" s="70"/>
      <c r="R9" s="54"/>
      <c r="S9" s="55"/>
      <c r="T9" s="56"/>
      <c r="V9" s="42" t="str">
        <f>IF(V5="","",V5)</f>
        <v>新潟産大附</v>
      </c>
      <c r="W9" s="15" t="s">
        <v>16</v>
      </c>
      <c r="X9" s="44" t="s">
        <v>283</v>
      </c>
      <c r="Y9" s="45"/>
      <c r="Z9" s="45"/>
      <c r="AA9" s="45"/>
      <c r="AB9" s="45"/>
      <c r="AC9" s="46"/>
      <c r="AD9" s="47" t="s">
        <v>398</v>
      </c>
      <c r="AE9" s="48"/>
      <c r="AF9" s="48"/>
      <c r="AG9" s="48"/>
      <c r="AH9" s="48"/>
      <c r="AI9" s="49"/>
      <c r="AJ9" s="54"/>
      <c r="AK9" s="69"/>
      <c r="AL9" s="70"/>
      <c r="AM9" s="54"/>
      <c r="AN9" s="55"/>
      <c r="AO9" s="56"/>
    </row>
    <row r="10" spans="1:41" ht="22.8" x14ac:dyDescent="0.2">
      <c r="A10" s="68"/>
      <c r="B10" s="16" t="s">
        <v>15</v>
      </c>
      <c r="C10" s="75" t="s">
        <v>171</v>
      </c>
      <c r="D10" s="76"/>
      <c r="E10" s="76"/>
      <c r="F10" s="76"/>
      <c r="G10" s="76"/>
      <c r="H10" s="77"/>
      <c r="I10" s="71"/>
      <c r="J10" s="72"/>
      <c r="K10" s="72"/>
      <c r="L10" s="72"/>
      <c r="M10" s="72"/>
      <c r="N10" s="73"/>
      <c r="O10" s="71"/>
      <c r="P10" s="72"/>
      <c r="Q10" s="73"/>
      <c r="R10" s="71"/>
      <c r="S10" s="72"/>
      <c r="T10" s="74"/>
      <c r="V10" s="68"/>
      <c r="W10" s="16" t="s">
        <v>15</v>
      </c>
      <c r="X10" s="75" t="s">
        <v>284</v>
      </c>
      <c r="Y10" s="76"/>
      <c r="Z10" s="76"/>
      <c r="AA10" s="76"/>
      <c r="AB10" s="76"/>
      <c r="AC10" s="77"/>
      <c r="AD10" s="83"/>
      <c r="AE10" s="84"/>
      <c r="AF10" s="84"/>
      <c r="AG10" s="84"/>
      <c r="AH10" s="84"/>
      <c r="AI10" s="85"/>
      <c r="AJ10" s="71"/>
      <c r="AK10" s="72"/>
      <c r="AL10" s="73"/>
      <c r="AM10" s="71"/>
      <c r="AN10" s="72"/>
      <c r="AO10" s="74"/>
    </row>
    <row r="11" spans="1:41" ht="22.8" customHeight="1" x14ac:dyDescent="0.2">
      <c r="A11" s="42" t="str">
        <f>IF(A6="","",A6)</f>
        <v>北越</v>
      </c>
      <c r="B11" s="15" t="s">
        <v>16</v>
      </c>
      <c r="C11" s="44" t="s">
        <v>380</v>
      </c>
      <c r="D11" s="45"/>
      <c r="E11" s="45"/>
      <c r="F11" s="45"/>
      <c r="G11" s="45"/>
      <c r="H11" s="46"/>
      <c r="I11" s="54"/>
      <c r="J11" s="69"/>
      <c r="K11" s="69"/>
      <c r="L11" s="69"/>
      <c r="M11" s="69"/>
      <c r="N11" s="70"/>
      <c r="O11" s="47" t="s">
        <v>381</v>
      </c>
      <c r="P11" s="53"/>
      <c r="Q11" s="49"/>
      <c r="R11" s="54"/>
      <c r="S11" s="55"/>
      <c r="T11" s="56"/>
      <c r="V11" s="42" t="str">
        <f>IF(V6="","",V6)</f>
        <v>新発田農</v>
      </c>
      <c r="W11" s="15" t="s">
        <v>16</v>
      </c>
      <c r="X11" s="44" t="s">
        <v>165</v>
      </c>
      <c r="Y11" s="45"/>
      <c r="Z11" s="45"/>
      <c r="AA11" s="45"/>
      <c r="AB11" s="45"/>
      <c r="AC11" s="46"/>
      <c r="AD11" s="47" t="s">
        <v>393</v>
      </c>
      <c r="AE11" s="48"/>
      <c r="AF11" s="48"/>
      <c r="AG11" s="48"/>
      <c r="AH11" s="48"/>
      <c r="AI11" s="49"/>
      <c r="AJ11" s="54"/>
      <c r="AK11" s="78"/>
      <c r="AL11" s="79"/>
      <c r="AM11" s="54"/>
      <c r="AN11" s="55"/>
      <c r="AO11" s="56"/>
    </row>
    <row r="12" spans="1:41" ht="23.4" thickBot="1" x14ac:dyDescent="0.25">
      <c r="A12" s="43"/>
      <c r="B12" s="17" t="s">
        <v>15</v>
      </c>
      <c r="C12" s="60" t="s">
        <v>141</v>
      </c>
      <c r="D12" s="61"/>
      <c r="E12" s="61"/>
      <c r="F12" s="61"/>
      <c r="G12" s="61"/>
      <c r="H12" s="62"/>
      <c r="I12" s="57"/>
      <c r="J12" s="58"/>
      <c r="K12" s="58"/>
      <c r="L12" s="58"/>
      <c r="M12" s="58"/>
      <c r="N12" s="99"/>
      <c r="O12" s="50"/>
      <c r="P12" s="51"/>
      <c r="Q12" s="52"/>
      <c r="R12" s="57"/>
      <c r="S12" s="58"/>
      <c r="T12" s="59"/>
      <c r="V12" s="43"/>
      <c r="W12" s="17" t="s">
        <v>15</v>
      </c>
      <c r="X12" s="60" t="s">
        <v>166</v>
      </c>
      <c r="Y12" s="61"/>
      <c r="Z12" s="61"/>
      <c r="AA12" s="61"/>
      <c r="AB12" s="61"/>
      <c r="AC12" s="62"/>
      <c r="AD12" s="50"/>
      <c r="AE12" s="51"/>
      <c r="AF12" s="51"/>
      <c r="AG12" s="51"/>
      <c r="AH12" s="51"/>
      <c r="AI12" s="52"/>
      <c r="AJ12" s="80"/>
      <c r="AK12" s="81"/>
      <c r="AL12" s="82"/>
      <c r="AM12" s="57"/>
      <c r="AN12" s="58"/>
      <c r="AO12" s="59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21</v>
      </c>
      <c r="B14" s="3"/>
      <c r="C14" s="27" t="s">
        <v>35</v>
      </c>
      <c r="D14" s="7"/>
      <c r="E14" s="8"/>
      <c r="F14" s="9" t="s">
        <v>376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34</v>
      </c>
      <c r="W14" s="3"/>
      <c r="X14" s="27" t="s">
        <v>35</v>
      </c>
      <c r="Y14" s="7"/>
      <c r="Z14" s="8"/>
      <c r="AA14" s="9" t="s">
        <v>376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36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45</v>
      </c>
      <c r="B16" s="35">
        <v>0</v>
      </c>
      <c r="C16" s="35">
        <v>1</v>
      </c>
      <c r="D16" s="35">
        <v>1</v>
      </c>
      <c r="E16" s="35">
        <v>1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22</v>
      </c>
      <c r="S16" s="13"/>
      <c r="T16" s="12" t="s">
        <v>10</v>
      </c>
      <c r="V16" s="39" t="s">
        <v>245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0</v>
      </c>
      <c r="AM16" s="12" t="s">
        <v>22</v>
      </c>
      <c r="AN16" s="13">
        <v>6</v>
      </c>
      <c r="AO16" s="12" t="s">
        <v>10</v>
      </c>
    </row>
    <row r="17" spans="1:41" ht="21" customHeight="1" thickBot="1" x14ac:dyDescent="0.25">
      <c r="A17" s="40" t="s">
        <v>377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/>
      <c r="L17" s="37"/>
      <c r="M17" s="37"/>
      <c r="N17" s="37"/>
      <c r="O17" s="37"/>
      <c r="P17" s="37"/>
      <c r="Q17" s="38">
        <v>0</v>
      </c>
      <c r="R17" s="12" t="s">
        <v>22</v>
      </c>
      <c r="S17" s="13"/>
      <c r="T17" s="13" t="s">
        <v>23</v>
      </c>
      <c r="V17" s="40" t="s">
        <v>344</v>
      </c>
      <c r="W17" s="37">
        <v>2</v>
      </c>
      <c r="X17" s="37">
        <v>2</v>
      </c>
      <c r="Y17" s="37">
        <v>2</v>
      </c>
      <c r="Z17" s="37">
        <v>1</v>
      </c>
      <c r="AA17" s="37">
        <v>1</v>
      </c>
      <c r="AB17" s="37" t="s">
        <v>277</v>
      </c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10</v>
      </c>
      <c r="AM17" s="12" t="s">
        <v>22</v>
      </c>
      <c r="AN17" s="13"/>
      <c r="AO17" s="13" t="s">
        <v>23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3" t="s">
        <v>11</v>
      </c>
      <c r="C19" s="64"/>
      <c r="D19" s="64"/>
      <c r="E19" s="64"/>
      <c r="F19" s="64"/>
      <c r="G19" s="64"/>
      <c r="H19" s="64"/>
      <c r="I19" s="63" t="s">
        <v>12</v>
      </c>
      <c r="J19" s="64"/>
      <c r="K19" s="64"/>
      <c r="L19" s="64"/>
      <c r="M19" s="64"/>
      <c r="N19" s="65"/>
      <c r="O19" s="63" t="s">
        <v>13</v>
      </c>
      <c r="P19" s="64"/>
      <c r="Q19" s="65"/>
      <c r="R19" s="63" t="s">
        <v>18</v>
      </c>
      <c r="S19" s="66"/>
      <c r="T19" s="67"/>
      <c r="V19" s="14" t="str">
        <f>V15</f>
        <v>校　名</v>
      </c>
      <c r="W19" s="63" t="s">
        <v>11</v>
      </c>
      <c r="X19" s="64"/>
      <c r="Y19" s="64"/>
      <c r="Z19" s="64"/>
      <c r="AA19" s="64"/>
      <c r="AB19" s="64"/>
      <c r="AC19" s="64"/>
      <c r="AD19" s="63" t="s">
        <v>12</v>
      </c>
      <c r="AE19" s="64"/>
      <c r="AF19" s="64"/>
      <c r="AG19" s="64"/>
      <c r="AH19" s="64"/>
      <c r="AI19" s="65"/>
      <c r="AJ19" s="63" t="s">
        <v>13</v>
      </c>
      <c r="AK19" s="64"/>
      <c r="AL19" s="65"/>
      <c r="AM19" s="63" t="s">
        <v>37</v>
      </c>
      <c r="AN19" s="66"/>
      <c r="AO19" s="67"/>
    </row>
    <row r="20" spans="1:41" ht="22.8" x14ac:dyDescent="0.2">
      <c r="A20" s="42" t="str">
        <f>IF(A16="","",A16)</f>
        <v>新潟明訓</v>
      </c>
      <c r="B20" s="15" t="s">
        <v>14</v>
      </c>
      <c r="C20" s="44" t="s">
        <v>386</v>
      </c>
      <c r="D20" s="45"/>
      <c r="E20" s="45"/>
      <c r="F20" s="45"/>
      <c r="G20" s="45"/>
      <c r="H20" s="46"/>
      <c r="I20" s="47" t="s">
        <v>388</v>
      </c>
      <c r="J20" s="48"/>
      <c r="K20" s="48"/>
      <c r="L20" s="48"/>
      <c r="M20" s="48"/>
      <c r="N20" s="49"/>
      <c r="O20" s="54"/>
      <c r="P20" s="69"/>
      <c r="Q20" s="70"/>
      <c r="R20" s="54"/>
      <c r="S20" s="55"/>
      <c r="T20" s="56"/>
      <c r="V20" s="42" t="str">
        <f>IF(V16="","",V16)</f>
        <v>小出</v>
      </c>
      <c r="W20" s="15" t="s">
        <v>16</v>
      </c>
      <c r="X20" s="44" t="s">
        <v>402</v>
      </c>
      <c r="Y20" s="45"/>
      <c r="Z20" s="45"/>
      <c r="AA20" s="45"/>
      <c r="AB20" s="45"/>
      <c r="AC20" s="46"/>
      <c r="AD20" s="54"/>
      <c r="AE20" s="69"/>
      <c r="AF20" s="69"/>
      <c r="AG20" s="69"/>
      <c r="AH20" s="69"/>
      <c r="AI20" s="70"/>
      <c r="AJ20" s="54"/>
      <c r="AK20" s="69"/>
      <c r="AL20" s="70"/>
      <c r="AM20" s="54"/>
      <c r="AN20" s="55"/>
      <c r="AO20" s="56"/>
    </row>
    <row r="21" spans="1:41" ht="22.8" x14ac:dyDescent="0.2">
      <c r="A21" s="68"/>
      <c r="B21" s="16" t="s">
        <v>15</v>
      </c>
      <c r="C21" s="75" t="s">
        <v>57</v>
      </c>
      <c r="D21" s="76"/>
      <c r="E21" s="76"/>
      <c r="F21" s="76"/>
      <c r="G21" s="76"/>
      <c r="H21" s="77"/>
      <c r="I21" s="83"/>
      <c r="J21" s="84"/>
      <c r="K21" s="84"/>
      <c r="L21" s="84"/>
      <c r="M21" s="84"/>
      <c r="N21" s="85"/>
      <c r="O21" s="71"/>
      <c r="P21" s="72"/>
      <c r="Q21" s="73"/>
      <c r="R21" s="71"/>
      <c r="S21" s="72"/>
      <c r="T21" s="74"/>
      <c r="V21" s="68"/>
      <c r="W21" s="16" t="s">
        <v>15</v>
      </c>
      <c r="X21" s="75" t="s">
        <v>291</v>
      </c>
      <c r="Y21" s="76"/>
      <c r="Z21" s="76"/>
      <c r="AA21" s="76"/>
      <c r="AB21" s="76"/>
      <c r="AC21" s="77"/>
      <c r="AD21" s="71"/>
      <c r="AE21" s="72"/>
      <c r="AF21" s="72"/>
      <c r="AG21" s="72"/>
      <c r="AH21" s="72"/>
      <c r="AI21" s="73"/>
      <c r="AJ21" s="71"/>
      <c r="AK21" s="72"/>
      <c r="AL21" s="73"/>
      <c r="AM21" s="71"/>
      <c r="AN21" s="72"/>
      <c r="AO21" s="74"/>
    </row>
    <row r="22" spans="1:41" ht="22.8" customHeight="1" x14ac:dyDescent="0.2">
      <c r="A22" s="42" t="str">
        <f>IF(A17="","",A17)</f>
        <v>村上桜ケ丘</v>
      </c>
      <c r="B22" s="15" t="s">
        <v>16</v>
      </c>
      <c r="C22" s="44" t="s">
        <v>387</v>
      </c>
      <c r="D22" s="45"/>
      <c r="E22" s="45"/>
      <c r="F22" s="45"/>
      <c r="G22" s="45"/>
      <c r="H22" s="46"/>
      <c r="I22" s="47" t="s">
        <v>389</v>
      </c>
      <c r="J22" s="48"/>
      <c r="K22" s="48"/>
      <c r="L22" s="48"/>
      <c r="M22" s="48"/>
      <c r="N22" s="49"/>
      <c r="O22" s="54"/>
      <c r="P22" s="78"/>
      <c r="Q22" s="79"/>
      <c r="R22" s="54"/>
      <c r="S22" s="55"/>
      <c r="T22" s="56"/>
      <c r="V22" s="42" t="str">
        <f>IF(V17="","",V17)</f>
        <v>帝京長岡</v>
      </c>
      <c r="W22" s="15" t="s">
        <v>16</v>
      </c>
      <c r="X22" s="44" t="s">
        <v>400</v>
      </c>
      <c r="Y22" s="45"/>
      <c r="Z22" s="45"/>
      <c r="AA22" s="45"/>
      <c r="AB22" s="45"/>
      <c r="AC22" s="46"/>
      <c r="AD22" s="47" t="s">
        <v>401</v>
      </c>
      <c r="AE22" s="48"/>
      <c r="AF22" s="48"/>
      <c r="AG22" s="48"/>
      <c r="AH22" s="48"/>
      <c r="AI22" s="49"/>
      <c r="AJ22" s="54"/>
      <c r="AK22" s="78"/>
      <c r="AL22" s="79"/>
      <c r="AM22" s="54"/>
      <c r="AN22" s="55"/>
      <c r="AO22" s="56"/>
    </row>
    <row r="23" spans="1:41" ht="23.4" thickBot="1" x14ac:dyDescent="0.25">
      <c r="A23" s="43"/>
      <c r="B23" s="17" t="s">
        <v>15</v>
      </c>
      <c r="C23" s="60" t="s">
        <v>338</v>
      </c>
      <c r="D23" s="61"/>
      <c r="E23" s="61"/>
      <c r="F23" s="61"/>
      <c r="G23" s="61"/>
      <c r="H23" s="62"/>
      <c r="I23" s="50"/>
      <c r="J23" s="51"/>
      <c r="K23" s="51"/>
      <c r="L23" s="51"/>
      <c r="M23" s="51"/>
      <c r="N23" s="52"/>
      <c r="O23" s="80"/>
      <c r="P23" s="81"/>
      <c r="Q23" s="82"/>
      <c r="R23" s="57"/>
      <c r="S23" s="58"/>
      <c r="T23" s="59"/>
      <c r="V23" s="43"/>
      <c r="W23" s="17" t="s">
        <v>15</v>
      </c>
      <c r="X23" s="60" t="s">
        <v>159</v>
      </c>
      <c r="Y23" s="61"/>
      <c r="Z23" s="61"/>
      <c r="AA23" s="61"/>
      <c r="AB23" s="61"/>
      <c r="AC23" s="62"/>
      <c r="AD23" s="50"/>
      <c r="AE23" s="51"/>
      <c r="AF23" s="51"/>
      <c r="AG23" s="51"/>
      <c r="AH23" s="51"/>
      <c r="AI23" s="52"/>
      <c r="AJ23" s="80"/>
      <c r="AK23" s="81"/>
      <c r="AL23" s="82"/>
      <c r="AM23" s="57"/>
      <c r="AN23" s="58"/>
      <c r="AO23" s="59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21</v>
      </c>
      <c r="B25" s="3"/>
      <c r="C25" s="27" t="s">
        <v>40</v>
      </c>
      <c r="D25" s="7"/>
      <c r="E25" s="8"/>
      <c r="F25" s="9" t="s">
        <v>376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34</v>
      </c>
      <c r="W25" s="3"/>
      <c r="X25" s="27" t="s">
        <v>40</v>
      </c>
      <c r="Y25" s="7"/>
      <c r="Z25" s="8"/>
      <c r="AA25" s="9" t="s">
        <v>376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36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67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22</v>
      </c>
      <c r="S27" s="13">
        <v>8</v>
      </c>
      <c r="T27" s="12" t="s">
        <v>10</v>
      </c>
      <c r="V27" s="39" t="s">
        <v>115</v>
      </c>
      <c r="W27" s="35">
        <v>6</v>
      </c>
      <c r="X27" s="35">
        <v>0</v>
      </c>
      <c r="Y27" s="35">
        <v>0</v>
      </c>
      <c r="Z27" s="35">
        <v>1</v>
      </c>
      <c r="AA27" s="35">
        <v>1</v>
      </c>
      <c r="AB27" s="35">
        <v>3</v>
      </c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11</v>
      </c>
      <c r="AM27" s="12" t="s">
        <v>22</v>
      </c>
      <c r="AN27" s="13">
        <v>6</v>
      </c>
      <c r="AO27" s="12" t="s">
        <v>10</v>
      </c>
    </row>
    <row r="28" spans="1:41" ht="21" customHeight="1" thickBot="1" x14ac:dyDescent="0.25">
      <c r="A28" s="40" t="s">
        <v>47</v>
      </c>
      <c r="B28" s="37">
        <v>0</v>
      </c>
      <c r="C28" s="37">
        <v>0</v>
      </c>
      <c r="D28" s="37">
        <v>0</v>
      </c>
      <c r="E28" s="37">
        <v>6</v>
      </c>
      <c r="F28" s="37">
        <v>0</v>
      </c>
      <c r="G28" s="37">
        <v>0</v>
      </c>
      <c r="H28" s="37">
        <v>0</v>
      </c>
      <c r="I28" s="37" t="s">
        <v>88</v>
      </c>
      <c r="J28" s="37"/>
      <c r="K28" s="37"/>
      <c r="L28" s="37"/>
      <c r="M28" s="37"/>
      <c r="N28" s="37"/>
      <c r="O28" s="37"/>
      <c r="P28" s="37"/>
      <c r="Q28" s="38">
        <v>7</v>
      </c>
      <c r="R28" s="12" t="s">
        <v>22</v>
      </c>
      <c r="S28" s="13"/>
      <c r="T28" s="13" t="s">
        <v>23</v>
      </c>
      <c r="V28" s="40" t="s">
        <v>255</v>
      </c>
      <c r="W28" s="37">
        <v>0</v>
      </c>
      <c r="X28" s="37">
        <v>1</v>
      </c>
      <c r="Y28" s="37">
        <v>0</v>
      </c>
      <c r="Z28" s="37">
        <v>0</v>
      </c>
      <c r="AA28" s="37">
        <v>0</v>
      </c>
      <c r="AB28" s="37">
        <v>0</v>
      </c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</v>
      </c>
      <c r="AM28" s="12" t="s">
        <v>22</v>
      </c>
      <c r="AN28" s="13"/>
      <c r="AO28" s="13" t="s">
        <v>23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3" t="s">
        <v>11</v>
      </c>
      <c r="C30" s="64"/>
      <c r="D30" s="64"/>
      <c r="E30" s="64"/>
      <c r="F30" s="64"/>
      <c r="G30" s="64"/>
      <c r="H30" s="64"/>
      <c r="I30" s="63" t="s">
        <v>12</v>
      </c>
      <c r="J30" s="64"/>
      <c r="K30" s="64"/>
      <c r="L30" s="64"/>
      <c r="M30" s="64"/>
      <c r="N30" s="65"/>
      <c r="O30" s="63" t="s">
        <v>13</v>
      </c>
      <c r="P30" s="64"/>
      <c r="Q30" s="65"/>
      <c r="R30" s="63" t="s">
        <v>18</v>
      </c>
      <c r="S30" s="66"/>
      <c r="T30" s="67"/>
      <c r="V30" s="14" t="str">
        <f>V26</f>
        <v>校　名</v>
      </c>
      <c r="W30" s="63" t="s">
        <v>11</v>
      </c>
      <c r="X30" s="64"/>
      <c r="Y30" s="64"/>
      <c r="Z30" s="64"/>
      <c r="AA30" s="64"/>
      <c r="AB30" s="64"/>
      <c r="AC30" s="64"/>
      <c r="AD30" s="63" t="s">
        <v>12</v>
      </c>
      <c r="AE30" s="64"/>
      <c r="AF30" s="64"/>
      <c r="AG30" s="64"/>
      <c r="AH30" s="64"/>
      <c r="AI30" s="65"/>
      <c r="AJ30" s="63" t="s">
        <v>13</v>
      </c>
      <c r="AK30" s="64"/>
      <c r="AL30" s="65"/>
      <c r="AM30" s="63" t="s">
        <v>37</v>
      </c>
      <c r="AN30" s="66"/>
      <c r="AO30" s="67"/>
    </row>
    <row r="31" spans="1:41" ht="22.8" x14ac:dyDescent="0.2">
      <c r="A31" s="42" t="str">
        <f>IF(A27="","",A27)</f>
        <v>長岡工</v>
      </c>
      <c r="B31" s="15" t="s">
        <v>14</v>
      </c>
      <c r="C31" s="44" t="s">
        <v>85</v>
      </c>
      <c r="D31" s="45"/>
      <c r="E31" s="45"/>
      <c r="F31" s="45"/>
      <c r="G31" s="45"/>
      <c r="H31" s="46"/>
      <c r="I31" s="54"/>
      <c r="J31" s="69"/>
      <c r="K31" s="69"/>
      <c r="L31" s="69"/>
      <c r="M31" s="69"/>
      <c r="N31" s="70"/>
      <c r="O31" s="54"/>
      <c r="P31" s="69"/>
      <c r="Q31" s="70"/>
      <c r="R31" s="54"/>
      <c r="S31" s="55"/>
      <c r="T31" s="56"/>
      <c r="V31" s="42" t="str">
        <f>IF(V27="","",V27)</f>
        <v>六日町</v>
      </c>
      <c r="W31" s="15" t="s">
        <v>16</v>
      </c>
      <c r="X31" s="44" t="s">
        <v>134</v>
      </c>
      <c r="Y31" s="45"/>
      <c r="Z31" s="45"/>
      <c r="AA31" s="45"/>
      <c r="AB31" s="45"/>
      <c r="AC31" s="46"/>
      <c r="AD31" s="47" t="s">
        <v>391</v>
      </c>
      <c r="AE31" s="48"/>
      <c r="AF31" s="48"/>
      <c r="AG31" s="48"/>
      <c r="AH31" s="48"/>
      <c r="AI31" s="49"/>
      <c r="AJ31" s="54"/>
      <c r="AK31" s="69"/>
      <c r="AL31" s="70"/>
      <c r="AM31" s="54"/>
      <c r="AN31" s="55"/>
      <c r="AO31" s="56"/>
    </row>
    <row r="32" spans="1:41" ht="22.8" x14ac:dyDescent="0.2">
      <c r="A32" s="68"/>
      <c r="B32" s="16" t="s">
        <v>15</v>
      </c>
      <c r="C32" s="75" t="s">
        <v>86</v>
      </c>
      <c r="D32" s="76"/>
      <c r="E32" s="76"/>
      <c r="F32" s="76"/>
      <c r="G32" s="76"/>
      <c r="H32" s="77"/>
      <c r="I32" s="71"/>
      <c r="J32" s="72"/>
      <c r="K32" s="72"/>
      <c r="L32" s="72"/>
      <c r="M32" s="72"/>
      <c r="N32" s="73"/>
      <c r="O32" s="71"/>
      <c r="P32" s="72"/>
      <c r="Q32" s="73"/>
      <c r="R32" s="71"/>
      <c r="S32" s="72"/>
      <c r="T32" s="74"/>
      <c r="V32" s="68"/>
      <c r="W32" s="16" t="s">
        <v>15</v>
      </c>
      <c r="X32" s="75" t="s">
        <v>135</v>
      </c>
      <c r="Y32" s="76"/>
      <c r="Z32" s="76"/>
      <c r="AA32" s="76"/>
      <c r="AB32" s="76"/>
      <c r="AC32" s="77"/>
      <c r="AD32" s="83"/>
      <c r="AE32" s="84"/>
      <c r="AF32" s="84"/>
      <c r="AG32" s="84"/>
      <c r="AH32" s="84"/>
      <c r="AI32" s="85"/>
      <c r="AJ32" s="71"/>
      <c r="AK32" s="72"/>
      <c r="AL32" s="73"/>
      <c r="AM32" s="71"/>
      <c r="AN32" s="72"/>
      <c r="AO32" s="74"/>
    </row>
    <row r="33" spans="1:41" ht="22.8" customHeight="1" x14ac:dyDescent="0.2">
      <c r="A33" s="42" t="str">
        <f>IF(A28="","",A28)</f>
        <v>中越</v>
      </c>
      <c r="B33" s="15" t="s">
        <v>16</v>
      </c>
      <c r="C33" s="44" t="s">
        <v>385</v>
      </c>
      <c r="D33" s="45"/>
      <c r="E33" s="45"/>
      <c r="F33" s="45"/>
      <c r="G33" s="45"/>
      <c r="H33" s="46"/>
      <c r="I33" s="47" t="s">
        <v>390</v>
      </c>
      <c r="J33" s="48"/>
      <c r="K33" s="48"/>
      <c r="L33" s="48"/>
      <c r="M33" s="48"/>
      <c r="N33" s="49"/>
      <c r="O33" s="54"/>
      <c r="P33" s="78"/>
      <c r="Q33" s="79"/>
      <c r="R33" s="54"/>
      <c r="S33" s="55"/>
      <c r="T33" s="56"/>
      <c r="V33" s="42" t="str">
        <f>IF(V28="","",V28)</f>
        <v>新潟第一</v>
      </c>
      <c r="W33" s="15" t="s">
        <v>16</v>
      </c>
      <c r="X33" s="44" t="s">
        <v>397</v>
      </c>
      <c r="Y33" s="45"/>
      <c r="Z33" s="45"/>
      <c r="AA33" s="45"/>
      <c r="AB33" s="45"/>
      <c r="AC33" s="46"/>
      <c r="AD33" s="47" t="s">
        <v>392</v>
      </c>
      <c r="AE33" s="48"/>
      <c r="AF33" s="48"/>
      <c r="AG33" s="48"/>
      <c r="AH33" s="48"/>
      <c r="AI33" s="49"/>
      <c r="AJ33" s="54"/>
      <c r="AK33" s="78"/>
      <c r="AL33" s="79"/>
      <c r="AM33" s="54"/>
      <c r="AN33" s="55"/>
      <c r="AO33" s="56"/>
    </row>
    <row r="34" spans="1:41" ht="23.4" thickBot="1" x14ac:dyDescent="0.25">
      <c r="A34" s="43"/>
      <c r="B34" s="17" t="s">
        <v>15</v>
      </c>
      <c r="C34" s="60" t="s">
        <v>52</v>
      </c>
      <c r="D34" s="61"/>
      <c r="E34" s="61"/>
      <c r="F34" s="61"/>
      <c r="G34" s="61"/>
      <c r="H34" s="62"/>
      <c r="I34" s="50"/>
      <c r="J34" s="51"/>
      <c r="K34" s="51"/>
      <c r="L34" s="51"/>
      <c r="M34" s="51"/>
      <c r="N34" s="52"/>
      <c r="O34" s="80"/>
      <c r="P34" s="81"/>
      <c r="Q34" s="82"/>
      <c r="R34" s="57"/>
      <c r="S34" s="58"/>
      <c r="T34" s="59"/>
      <c r="V34" s="43"/>
      <c r="W34" s="17" t="s">
        <v>15</v>
      </c>
      <c r="X34" s="60" t="s">
        <v>281</v>
      </c>
      <c r="Y34" s="61"/>
      <c r="Z34" s="61"/>
      <c r="AA34" s="61"/>
      <c r="AB34" s="61"/>
      <c r="AC34" s="62"/>
      <c r="AD34" s="50"/>
      <c r="AE34" s="51"/>
      <c r="AF34" s="51"/>
      <c r="AG34" s="51"/>
      <c r="AH34" s="51"/>
      <c r="AI34" s="52"/>
      <c r="AJ34" s="80"/>
      <c r="AK34" s="81"/>
      <c r="AL34" s="82"/>
      <c r="AM34" s="57"/>
      <c r="AN34" s="58"/>
      <c r="AO34" s="59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21</v>
      </c>
      <c r="B36" s="3"/>
      <c r="C36" s="27" t="s">
        <v>41</v>
      </c>
      <c r="D36" s="7"/>
      <c r="E36" s="8"/>
      <c r="F36" s="9" t="s">
        <v>376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34</v>
      </c>
      <c r="W36" s="3"/>
      <c r="X36" s="27" t="s">
        <v>41</v>
      </c>
      <c r="Y36" s="7"/>
      <c r="Z36" s="8"/>
      <c r="AA36" s="9" t="s">
        <v>376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36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 x14ac:dyDescent="0.2">
      <c r="A38" s="39" t="s">
        <v>378</v>
      </c>
      <c r="B38" s="35">
        <v>2</v>
      </c>
      <c r="C38" s="35">
        <v>4</v>
      </c>
      <c r="D38" s="35">
        <v>1</v>
      </c>
      <c r="E38" s="35">
        <v>1</v>
      </c>
      <c r="F38" s="35">
        <v>2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>
        <v>10</v>
      </c>
      <c r="R38" s="12" t="s">
        <v>22</v>
      </c>
      <c r="S38" s="13">
        <v>5</v>
      </c>
      <c r="T38" s="12" t="s">
        <v>10</v>
      </c>
      <c r="V38" s="39" t="s">
        <v>244</v>
      </c>
      <c r="W38" s="35">
        <v>0</v>
      </c>
      <c r="X38" s="35">
        <v>0</v>
      </c>
      <c r="Y38" s="35">
        <v>0</v>
      </c>
      <c r="Z38" s="35">
        <v>1</v>
      </c>
      <c r="AA38" s="35">
        <v>0</v>
      </c>
      <c r="AB38" s="35">
        <v>1</v>
      </c>
      <c r="AC38" s="35">
        <v>0</v>
      </c>
      <c r="AD38" s="35">
        <v>1</v>
      </c>
      <c r="AE38" s="35">
        <v>1</v>
      </c>
      <c r="AF38" s="35"/>
      <c r="AG38" s="35"/>
      <c r="AH38" s="35"/>
      <c r="AI38" s="35"/>
      <c r="AJ38" s="35"/>
      <c r="AK38" s="35"/>
      <c r="AL38" s="36">
        <v>4</v>
      </c>
      <c r="AM38" s="12" t="s">
        <v>22</v>
      </c>
      <c r="AN38" s="13"/>
      <c r="AO38" s="12" t="s">
        <v>10</v>
      </c>
    </row>
    <row r="39" spans="1:41" ht="21" customHeight="1" thickBot="1" x14ac:dyDescent="0.25">
      <c r="A39" s="40" t="s">
        <v>206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>
        <v>0</v>
      </c>
      <c r="R39" s="12" t="s">
        <v>22</v>
      </c>
      <c r="S39" s="13"/>
      <c r="T39" s="13" t="s">
        <v>23</v>
      </c>
      <c r="V39" s="40" t="s">
        <v>182</v>
      </c>
      <c r="W39" s="37">
        <v>1</v>
      </c>
      <c r="X39" s="37">
        <v>1</v>
      </c>
      <c r="Y39" s="37">
        <v>0</v>
      </c>
      <c r="Z39" s="37">
        <v>0</v>
      </c>
      <c r="AA39" s="37">
        <v>0</v>
      </c>
      <c r="AB39" s="37">
        <v>2</v>
      </c>
      <c r="AC39" s="37">
        <v>0</v>
      </c>
      <c r="AD39" s="37">
        <v>1</v>
      </c>
      <c r="AE39" s="37" t="s">
        <v>20</v>
      </c>
      <c r="AF39" s="37"/>
      <c r="AG39" s="37"/>
      <c r="AH39" s="37"/>
      <c r="AI39" s="37"/>
      <c r="AJ39" s="37"/>
      <c r="AK39" s="37"/>
      <c r="AL39" s="38">
        <v>5</v>
      </c>
      <c r="AM39" s="12" t="s">
        <v>22</v>
      </c>
      <c r="AN39" s="13"/>
      <c r="AO39" s="13" t="s">
        <v>23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14" t="str">
        <f>A37</f>
        <v>校　名</v>
      </c>
      <c r="B41" s="63" t="s">
        <v>11</v>
      </c>
      <c r="C41" s="64"/>
      <c r="D41" s="64"/>
      <c r="E41" s="64"/>
      <c r="F41" s="64"/>
      <c r="G41" s="64"/>
      <c r="H41" s="64"/>
      <c r="I41" s="63" t="s">
        <v>12</v>
      </c>
      <c r="J41" s="64"/>
      <c r="K41" s="64"/>
      <c r="L41" s="64"/>
      <c r="M41" s="64"/>
      <c r="N41" s="65"/>
      <c r="O41" s="63" t="s">
        <v>13</v>
      </c>
      <c r="P41" s="64"/>
      <c r="Q41" s="65"/>
      <c r="R41" s="63" t="s">
        <v>18</v>
      </c>
      <c r="S41" s="66"/>
      <c r="T41" s="67"/>
      <c r="V41" s="14" t="str">
        <f>V37</f>
        <v>校　名</v>
      </c>
      <c r="W41" s="63" t="s">
        <v>11</v>
      </c>
      <c r="X41" s="64"/>
      <c r="Y41" s="64"/>
      <c r="Z41" s="64"/>
      <c r="AA41" s="64"/>
      <c r="AB41" s="64"/>
      <c r="AC41" s="64"/>
      <c r="AD41" s="63" t="s">
        <v>12</v>
      </c>
      <c r="AE41" s="64"/>
      <c r="AF41" s="64"/>
      <c r="AG41" s="64"/>
      <c r="AH41" s="64"/>
      <c r="AI41" s="65"/>
      <c r="AJ41" s="63" t="s">
        <v>13</v>
      </c>
      <c r="AK41" s="64"/>
      <c r="AL41" s="65"/>
      <c r="AM41" s="63" t="s">
        <v>37</v>
      </c>
      <c r="AN41" s="66"/>
      <c r="AO41" s="67"/>
    </row>
    <row r="42" spans="1:41" ht="22.8" x14ac:dyDescent="0.2">
      <c r="A42" s="42" t="str">
        <f>IF(A38="","",A38)</f>
        <v>関根学園</v>
      </c>
      <c r="B42" s="15" t="s">
        <v>14</v>
      </c>
      <c r="C42" s="44" t="s">
        <v>382</v>
      </c>
      <c r="D42" s="45"/>
      <c r="E42" s="45"/>
      <c r="F42" s="45"/>
      <c r="G42" s="45"/>
      <c r="H42" s="46"/>
      <c r="I42" s="47" t="s">
        <v>383</v>
      </c>
      <c r="J42" s="48"/>
      <c r="K42" s="48"/>
      <c r="L42" s="48"/>
      <c r="M42" s="48"/>
      <c r="N42" s="49"/>
      <c r="O42" s="47" t="s">
        <v>384</v>
      </c>
      <c r="P42" s="48"/>
      <c r="Q42" s="49"/>
      <c r="R42" s="54"/>
      <c r="S42" s="55"/>
      <c r="T42" s="56"/>
      <c r="V42" s="42" t="str">
        <f>IF(V38="","",V38)</f>
        <v>巻</v>
      </c>
      <c r="W42" s="15" t="s">
        <v>16</v>
      </c>
      <c r="X42" s="44" t="s">
        <v>394</v>
      </c>
      <c r="Y42" s="45"/>
      <c r="Z42" s="45"/>
      <c r="AA42" s="45"/>
      <c r="AB42" s="45"/>
      <c r="AC42" s="46"/>
      <c r="AD42" s="47" t="s">
        <v>396</v>
      </c>
      <c r="AE42" s="48"/>
      <c r="AF42" s="48"/>
      <c r="AG42" s="48"/>
      <c r="AH42" s="48"/>
      <c r="AI42" s="49"/>
      <c r="AJ42" s="54"/>
      <c r="AK42" s="69"/>
      <c r="AL42" s="70"/>
      <c r="AM42" s="54"/>
      <c r="AN42" s="55"/>
      <c r="AO42" s="56"/>
    </row>
    <row r="43" spans="1:41" ht="22.8" x14ac:dyDescent="0.2">
      <c r="A43" s="68"/>
      <c r="B43" s="16" t="s">
        <v>15</v>
      </c>
      <c r="C43" s="75" t="s">
        <v>75</v>
      </c>
      <c r="D43" s="76"/>
      <c r="E43" s="76"/>
      <c r="F43" s="76"/>
      <c r="G43" s="76"/>
      <c r="H43" s="77"/>
      <c r="I43" s="83"/>
      <c r="J43" s="84"/>
      <c r="K43" s="84"/>
      <c r="L43" s="84"/>
      <c r="M43" s="84"/>
      <c r="N43" s="85"/>
      <c r="O43" s="83"/>
      <c r="P43" s="84"/>
      <c r="Q43" s="85"/>
      <c r="R43" s="71"/>
      <c r="S43" s="72"/>
      <c r="T43" s="74"/>
      <c r="V43" s="68"/>
      <c r="W43" s="16" t="s">
        <v>15</v>
      </c>
      <c r="X43" s="75" t="s">
        <v>267</v>
      </c>
      <c r="Y43" s="76"/>
      <c r="Z43" s="76"/>
      <c r="AA43" s="76"/>
      <c r="AB43" s="76"/>
      <c r="AC43" s="77"/>
      <c r="AD43" s="83"/>
      <c r="AE43" s="84"/>
      <c r="AF43" s="84"/>
      <c r="AG43" s="84"/>
      <c r="AH43" s="84"/>
      <c r="AI43" s="85"/>
      <c r="AJ43" s="71"/>
      <c r="AK43" s="72"/>
      <c r="AL43" s="73"/>
      <c r="AM43" s="71"/>
      <c r="AN43" s="72"/>
      <c r="AO43" s="74"/>
    </row>
    <row r="44" spans="1:41" ht="22.8" customHeight="1" x14ac:dyDescent="0.2">
      <c r="A44" s="42" t="str">
        <f>IF(A39="","",A39)</f>
        <v>長岡商</v>
      </c>
      <c r="B44" s="15" t="s">
        <v>16</v>
      </c>
      <c r="C44" s="44" t="s">
        <v>214</v>
      </c>
      <c r="D44" s="45"/>
      <c r="E44" s="45"/>
      <c r="F44" s="45"/>
      <c r="G44" s="45"/>
      <c r="H44" s="46"/>
      <c r="I44" s="54"/>
      <c r="J44" s="69"/>
      <c r="K44" s="69"/>
      <c r="L44" s="69"/>
      <c r="M44" s="69"/>
      <c r="N44" s="70"/>
      <c r="O44" s="54"/>
      <c r="P44" s="78"/>
      <c r="Q44" s="79"/>
      <c r="R44" s="54"/>
      <c r="S44" s="55"/>
      <c r="T44" s="56"/>
      <c r="V44" s="42" t="str">
        <f>IF(V39="","",V39)</f>
        <v>十日町</v>
      </c>
      <c r="W44" s="15" t="s">
        <v>16</v>
      </c>
      <c r="X44" s="44" t="s">
        <v>395</v>
      </c>
      <c r="Y44" s="45"/>
      <c r="Z44" s="45"/>
      <c r="AA44" s="45"/>
      <c r="AB44" s="45"/>
      <c r="AC44" s="46"/>
      <c r="AD44" s="88" t="s">
        <v>399</v>
      </c>
      <c r="AE44" s="89"/>
      <c r="AF44" s="89"/>
      <c r="AG44" s="89"/>
      <c r="AH44" s="89"/>
      <c r="AI44" s="90"/>
      <c r="AJ44" s="54"/>
      <c r="AK44" s="78"/>
      <c r="AL44" s="79"/>
      <c r="AM44" s="54"/>
      <c r="AN44" s="55"/>
      <c r="AO44" s="56"/>
    </row>
    <row r="45" spans="1:41" ht="23.4" thickBot="1" x14ac:dyDescent="0.25">
      <c r="A45" s="43"/>
      <c r="B45" s="17" t="s">
        <v>15</v>
      </c>
      <c r="C45" s="60" t="s">
        <v>215</v>
      </c>
      <c r="D45" s="61"/>
      <c r="E45" s="61"/>
      <c r="F45" s="61"/>
      <c r="G45" s="61"/>
      <c r="H45" s="62"/>
      <c r="I45" s="57"/>
      <c r="J45" s="58"/>
      <c r="K45" s="58"/>
      <c r="L45" s="58"/>
      <c r="M45" s="58"/>
      <c r="N45" s="99"/>
      <c r="O45" s="80"/>
      <c r="P45" s="81"/>
      <c r="Q45" s="82"/>
      <c r="R45" s="57"/>
      <c r="S45" s="58"/>
      <c r="T45" s="59"/>
      <c r="V45" s="43"/>
      <c r="W45" s="17" t="s">
        <v>15</v>
      </c>
      <c r="X45" s="60" t="s">
        <v>352</v>
      </c>
      <c r="Y45" s="61"/>
      <c r="Z45" s="61"/>
      <c r="AA45" s="61"/>
      <c r="AB45" s="61"/>
      <c r="AC45" s="62"/>
      <c r="AD45" s="91"/>
      <c r="AE45" s="92"/>
      <c r="AF45" s="92"/>
      <c r="AG45" s="92"/>
      <c r="AH45" s="92"/>
      <c r="AI45" s="93"/>
      <c r="AJ45" s="80"/>
      <c r="AK45" s="81"/>
      <c r="AL45" s="82"/>
      <c r="AM45" s="57"/>
      <c r="AN45" s="58"/>
      <c r="AO45" s="59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mergeCells count="128"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241C-170F-46CE-9A4B-70EA00A99379}">
  <dimension ref="A1:AO52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9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7</v>
      </c>
      <c r="I1" s="29" t="s">
        <v>4</v>
      </c>
      <c r="J1" s="29">
        <v>21</v>
      </c>
      <c r="K1" s="28" t="s">
        <v>5</v>
      </c>
      <c r="L1" s="28" t="s">
        <v>6</v>
      </c>
      <c r="M1" s="29" t="s">
        <v>403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21</v>
      </c>
      <c r="B3" s="3"/>
      <c r="C3" s="27" t="s">
        <v>26</v>
      </c>
      <c r="D3" s="7"/>
      <c r="E3" s="8"/>
      <c r="F3" s="9" t="s">
        <v>404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34</v>
      </c>
      <c r="W3" s="3"/>
      <c r="X3" s="27" t="s">
        <v>26</v>
      </c>
      <c r="Y3" s="7"/>
      <c r="Z3" s="8"/>
      <c r="AA3" s="9" t="s">
        <v>404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36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47</v>
      </c>
      <c r="B5" s="35">
        <v>0</v>
      </c>
      <c r="C5" s="35">
        <v>0</v>
      </c>
      <c r="D5" s="35">
        <v>0</v>
      </c>
      <c r="E5" s="35">
        <v>1</v>
      </c>
      <c r="F5" s="35">
        <v>1</v>
      </c>
      <c r="G5" s="35">
        <v>3</v>
      </c>
      <c r="H5" s="35">
        <v>1</v>
      </c>
      <c r="I5" s="35">
        <v>0</v>
      </c>
      <c r="J5" s="35">
        <v>3</v>
      </c>
      <c r="K5" s="35"/>
      <c r="L5" s="35"/>
      <c r="M5" s="35"/>
      <c r="N5" s="35"/>
      <c r="O5" s="35"/>
      <c r="P5" s="35"/>
      <c r="Q5" s="36">
        <v>9</v>
      </c>
      <c r="R5" s="12" t="s">
        <v>22</v>
      </c>
      <c r="S5" s="13"/>
      <c r="T5" s="12" t="s">
        <v>10</v>
      </c>
      <c r="V5" s="39" t="s">
        <v>182</v>
      </c>
      <c r="W5" s="35">
        <v>0</v>
      </c>
      <c r="X5" s="35">
        <v>0</v>
      </c>
      <c r="Y5" s="35">
        <v>1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1</v>
      </c>
      <c r="AM5" s="12" t="s">
        <v>22</v>
      </c>
      <c r="AN5" s="13"/>
      <c r="AO5" s="12" t="s">
        <v>10</v>
      </c>
    </row>
    <row r="6" spans="1:41" ht="21" customHeight="1" thickBot="1" x14ac:dyDescent="0.25">
      <c r="A6" s="40" t="s">
        <v>115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1</v>
      </c>
      <c r="I6" s="37">
        <v>1</v>
      </c>
      <c r="J6" s="37">
        <v>0</v>
      </c>
      <c r="K6" s="37"/>
      <c r="L6" s="37"/>
      <c r="M6" s="37"/>
      <c r="N6" s="37"/>
      <c r="O6" s="37"/>
      <c r="P6" s="37"/>
      <c r="Q6" s="38">
        <v>2</v>
      </c>
      <c r="R6" s="12" t="s">
        <v>22</v>
      </c>
      <c r="S6" s="13"/>
      <c r="T6" s="13" t="s">
        <v>23</v>
      </c>
      <c r="V6" s="40" t="s">
        <v>409</v>
      </c>
      <c r="W6" s="37">
        <v>1</v>
      </c>
      <c r="X6" s="37">
        <v>0</v>
      </c>
      <c r="Y6" s="37">
        <v>1</v>
      </c>
      <c r="Z6" s="37">
        <v>0</v>
      </c>
      <c r="AA6" s="37">
        <v>1</v>
      </c>
      <c r="AB6" s="37">
        <v>3</v>
      </c>
      <c r="AC6" s="37">
        <v>0</v>
      </c>
      <c r="AD6" s="37">
        <v>0</v>
      </c>
      <c r="AE6" s="37" t="s">
        <v>20</v>
      </c>
      <c r="AF6" s="37"/>
      <c r="AG6" s="37"/>
      <c r="AH6" s="37"/>
      <c r="AI6" s="37"/>
      <c r="AJ6" s="37"/>
      <c r="AK6" s="37"/>
      <c r="AL6" s="38">
        <v>6</v>
      </c>
      <c r="AM6" s="12" t="s">
        <v>22</v>
      </c>
      <c r="AN6" s="13"/>
      <c r="AO6" s="13" t="s">
        <v>23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3" t="s">
        <v>11</v>
      </c>
      <c r="C8" s="64"/>
      <c r="D8" s="64"/>
      <c r="E8" s="64"/>
      <c r="F8" s="64"/>
      <c r="G8" s="64"/>
      <c r="H8" s="64"/>
      <c r="I8" s="63" t="s">
        <v>12</v>
      </c>
      <c r="J8" s="64"/>
      <c r="K8" s="64"/>
      <c r="L8" s="64"/>
      <c r="M8" s="64"/>
      <c r="N8" s="65"/>
      <c r="O8" s="63" t="s">
        <v>13</v>
      </c>
      <c r="P8" s="64"/>
      <c r="Q8" s="65"/>
      <c r="R8" s="63" t="s">
        <v>18</v>
      </c>
      <c r="S8" s="66"/>
      <c r="T8" s="67"/>
      <c r="V8" s="14" t="str">
        <f>V4</f>
        <v>校　名</v>
      </c>
      <c r="W8" s="63" t="s">
        <v>11</v>
      </c>
      <c r="X8" s="64"/>
      <c r="Y8" s="64"/>
      <c r="Z8" s="64"/>
      <c r="AA8" s="64"/>
      <c r="AB8" s="64"/>
      <c r="AC8" s="64"/>
      <c r="AD8" s="63" t="s">
        <v>12</v>
      </c>
      <c r="AE8" s="64"/>
      <c r="AF8" s="64"/>
      <c r="AG8" s="64"/>
      <c r="AH8" s="64"/>
      <c r="AI8" s="65"/>
      <c r="AJ8" s="63" t="s">
        <v>13</v>
      </c>
      <c r="AK8" s="64"/>
      <c r="AL8" s="65"/>
      <c r="AM8" s="63" t="s">
        <v>37</v>
      </c>
      <c r="AN8" s="66"/>
      <c r="AO8" s="67"/>
    </row>
    <row r="9" spans="1:41" ht="22.8" x14ac:dyDescent="0.2">
      <c r="A9" s="42" t="str">
        <f>IF(A5="","",A5)</f>
        <v>中越</v>
      </c>
      <c r="B9" s="15" t="s">
        <v>14</v>
      </c>
      <c r="C9" s="44" t="s">
        <v>51</v>
      </c>
      <c r="D9" s="45"/>
      <c r="E9" s="45"/>
      <c r="F9" s="45"/>
      <c r="G9" s="45"/>
      <c r="H9" s="46"/>
      <c r="I9" s="47" t="s">
        <v>405</v>
      </c>
      <c r="J9" s="48"/>
      <c r="K9" s="48"/>
      <c r="L9" s="48"/>
      <c r="M9" s="48"/>
      <c r="N9" s="49"/>
      <c r="O9" s="47" t="s">
        <v>406</v>
      </c>
      <c r="P9" s="48"/>
      <c r="Q9" s="49"/>
      <c r="R9" s="47" t="s">
        <v>407</v>
      </c>
      <c r="S9" s="53"/>
      <c r="T9" s="86"/>
      <c r="V9" s="42" t="str">
        <f>IF(V5="","",V5)</f>
        <v>十日町</v>
      </c>
      <c r="W9" s="15" t="s">
        <v>16</v>
      </c>
      <c r="X9" s="44" t="s">
        <v>351</v>
      </c>
      <c r="Y9" s="45"/>
      <c r="Z9" s="45"/>
      <c r="AA9" s="45"/>
      <c r="AB9" s="45"/>
      <c r="AC9" s="46"/>
      <c r="AD9" s="54"/>
      <c r="AE9" s="69"/>
      <c r="AF9" s="69"/>
      <c r="AG9" s="69"/>
      <c r="AH9" s="69"/>
      <c r="AI9" s="70"/>
      <c r="AJ9" s="54"/>
      <c r="AK9" s="69"/>
      <c r="AL9" s="70"/>
      <c r="AM9" s="54"/>
      <c r="AN9" s="55"/>
      <c r="AO9" s="56"/>
    </row>
    <row r="10" spans="1:41" ht="22.8" x14ac:dyDescent="0.2">
      <c r="A10" s="68"/>
      <c r="B10" s="16" t="s">
        <v>15</v>
      </c>
      <c r="C10" s="75" t="s">
        <v>52</v>
      </c>
      <c r="D10" s="76"/>
      <c r="E10" s="76"/>
      <c r="F10" s="76"/>
      <c r="G10" s="76"/>
      <c r="H10" s="77"/>
      <c r="I10" s="83"/>
      <c r="J10" s="84"/>
      <c r="K10" s="84"/>
      <c r="L10" s="84"/>
      <c r="M10" s="84"/>
      <c r="N10" s="85"/>
      <c r="O10" s="83"/>
      <c r="P10" s="84"/>
      <c r="Q10" s="85"/>
      <c r="R10" s="83"/>
      <c r="S10" s="84"/>
      <c r="T10" s="87"/>
      <c r="V10" s="68"/>
      <c r="W10" s="16" t="s">
        <v>15</v>
      </c>
      <c r="X10" s="75" t="s">
        <v>352</v>
      </c>
      <c r="Y10" s="76"/>
      <c r="Z10" s="76"/>
      <c r="AA10" s="76"/>
      <c r="AB10" s="76"/>
      <c r="AC10" s="77"/>
      <c r="AD10" s="71"/>
      <c r="AE10" s="72"/>
      <c r="AF10" s="72"/>
      <c r="AG10" s="72"/>
      <c r="AH10" s="72"/>
      <c r="AI10" s="73"/>
      <c r="AJ10" s="71"/>
      <c r="AK10" s="72"/>
      <c r="AL10" s="73"/>
      <c r="AM10" s="71"/>
      <c r="AN10" s="72"/>
      <c r="AO10" s="74"/>
    </row>
    <row r="11" spans="1:41" ht="22.8" customHeight="1" x14ac:dyDescent="0.2">
      <c r="A11" s="42" t="str">
        <f>IF(A6="","",A6)</f>
        <v>六日町</v>
      </c>
      <c r="B11" s="15" t="s">
        <v>16</v>
      </c>
      <c r="C11" s="44" t="s">
        <v>410</v>
      </c>
      <c r="D11" s="45"/>
      <c r="E11" s="45"/>
      <c r="F11" s="45"/>
      <c r="G11" s="45"/>
      <c r="H11" s="46"/>
      <c r="I11" s="47" t="s">
        <v>408</v>
      </c>
      <c r="J11" s="48"/>
      <c r="K11" s="48"/>
      <c r="L11" s="48"/>
      <c r="M11" s="48"/>
      <c r="N11" s="49"/>
      <c r="O11" s="54"/>
      <c r="P11" s="78"/>
      <c r="Q11" s="79"/>
      <c r="R11" s="54"/>
      <c r="S11" s="55"/>
      <c r="T11" s="56"/>
      <c r="V11" s="42" t="str">
        <f>IF(V6="","",V6)</f>
        <v>関根学園</v>
      </c>
      <c r="W11" s="15" t="s">
        <v>16</v>
      </c>
      <c r="X11" s="44" t="s">
        <v>74</v>
      </c>
      <c r="Y11" s="45"/>
      <c r="Z11" s="45"/>
      <c r="AA11" s="45"/>
      <c r="AB11" s="45"/>
      <c r="AC11" s="46"/>
      <c r="AD11" s="47" t="s">
        <v>411</v>
      </c>
      <c r="AE11" s="48"/>
      <c r="AF11" s="48"/>
      <c r="AG11" s="48"/>
      <c r="AH11" s="48"/>
      <c r="AI11" s="49"/>
      <c r="AJ11" s="47" t="s">
        <v>412</v>
      </c>
      <c r="AK11" s="53"/>
      <c r="AL11" s="49"/>
      <c r="AM11" s="47" t="s">
        <v>413</v>
      </c>
      <c r="AN11" s="53"/>
      <c r="AO11" s="86"/>
    </row>
    <row r="12" spans="1:41" ht="23.4" thickBot="1" x14ac:dyDescent="0.25">
      <c r="A12" s="43"/>
      <c r="B12" s="17" t="s">
        <v>15</v>
      </c>
      <c r="C12" s="60" t="s">
        <v>135</v>
      </c>
      <c r="D12" s="61"/>
      <c r="E12" s="61"/>
      <c r="F12" s="61"/>
      <c r="G12" s="61"/>
      <c r="H12" s="62"/>
      <c r="I12" s="50"/>
      <c r="J12" s="51"/>
      <c r="K12" s="51"/>
      <c r="L12" s="51"/>
      <c r="M12" s="51"/>
      <c r="N12" s="52"/>
      <c r="O12" s="80"/>
      <c r="P12" s="81"/>
      <c r="Q12" s="82"/>
      <c r="R12" s="57"/>
      <c r="S12" s="58"/>
      <c r="T12" s="59"/>
      <c r="V12" s="43"/>
      <c r="W12" s="17" t="s">
        <v>15</v>
      </c>
      <c r="X12" s="60" t="s">
        <v>75</v>
      </c>
      <c r="Y12" s="61"/>
      <c r="Z12" s="61"/>
      <c r="AA12" s="61"/>
      <c r="AB12" s="61"/>
      <c r="AC12" s="62"/>
      <c r="AD12" s="50"/>
      <c r="AE12" s="51"/>
      <c r="AF12" s="51"/>
      <c r="AG12" s="51"/>
      <c r="AH12" s="51"/>
      <c r="AI12" s="52"/>
      <c r="AJ12" s="50"/>
      <c r="AK12" s="51"/>
      <c r="AL12" s="52"/>
      <c r="AM12" s="50"/>
      <c r="AN12" s="51"/>
      <c r="AO12" s="11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x14ac:dyDescent="0.2">
      <c r="A14" s="28" t="s">
        <v>0</v>
      </c>
      <c r="B14" s="29">
        <v>10</v>
      </c>
      <c r="C14" s="30" t="s">
        <v>1</v>
      </c>
      <c r="D14" s="30"/>
      <c r="E14" s="28" t="s">
        <v>2</v>
      </c>
      <c r="F14" s="29">
        <v>7</v>
      </c>
      <c r="G14" s="29" t="s">
        <v>3</v>
      </c>
      <c r="H14" s="29">
        <v>7</v>
      </c>
      <c r="I14" s="29" t="s">
        <v>4</v>
      </c>
      <c r="J14" s="29">
        <v>22</v>
      </c>
      <c r="K14" s="28" t="s">
        <v>5</v>
      </c>
      <c r="L14" s="28" t="s">
        <v>6</v>
      </c>
      <c r="M14" s="29" t="s">
        <v>414</v>
      </c>
      <c r="N14" s="30" t="s">
        <v>7</v>
      </c>
      <c r="O14" s="30"/>
      <c r="P14" s="31"/>
      <c r="Q14" s="24"/>
      <c r="R14" s="24"/>
      <c r="S14" s="24"/>
      <c r="T14" s="24"/>
      <c r="V14" s="13"/>
      <c r="W14" s="18"/>
      <c r="X14" s="19"/>
      <c r="Y14" s="20"/>
      <c r="Z14" s="20"/>
      <c r="AA14" s="20"/>
      <c r="AB14" s="20"/>
      <c r="AC14" s="20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6.8" x14ac:dyDescent="0.25">
      <c r="A15" s="4"/>
      <c r="B15" s="3"/>
      <c r="C15" s="2"/>
      <c r="E15" s="5"/>
      <c r="F15" s="6"/>
      <c r="G15" s="6"/>
      <c r="H15" s="6"/>
      <c r="I15" s="6"/>
      <c r="J15" s="6"/>
      <c r="K15" s="6"/>
      <c r="L15" s="6"/>
      <c r="M15" s="6"/>
      <c r="N15" s="6"/>
      <c r="O15" s="25"/>
      <c r="P15" s="26"/>
      <c r="Q15" s="24"/>
      <c r="R15"/>
      <c r="S15"/>
      <c r="T15"/>
      <c r="V15" s="13"/>
      <c r="W15" s="18"/>
      <c r="X15" s="19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17.399999999999999" thickBot="1" x14ac:dyDescent="0.3">
      <c r="A16" s="4" t="s">
        <v>21</v>
      </c>
      <c r="B16" s="3"/>
      <c r="C16" s="27" t="s">
        <v>26</v>
      </c>
      <c r="D16" s="7"/>
      <c r="E16" s="8"/>
      <c r="F16" s="9" t="s">
        <v>404</v>
      </c>
      <c r="G16" s="6"/>
      <c r="H16" s="6"/>
      <c r="I16" s="6"/>
      <c r="J16" s="6"/>
      <c r="K16" s="6"/>
      <c r="L16" s="6"/>
      <c r="M16" s="6"/>
      <c r="O16" s="22"/>
      <c r="P16" s="23"/>
      <c r="Q16" s="10"/>
      <c r="R16" s="11"/>
      <c r="S16" s="11"/>
      <c r="T16" s="11"/>
      <c r="V16" s="4" t="s">
        <v>34</v>
      </c>
      <c r="W16" s="3"/>
      <c r="X16" s="27" t="s">
        <v>26</v>
      </c>
      <c r="Y16" s="7"/>
      <c r="Z16" s="8"/>
      <c r="AA16" s="9" t="s">
        <v>404</v>
      </c>
      <c r="AB16" s="6"/>
      <c r="AC16" s="6"/>
      <c r="AD16" s="6"/>
      <c r="AE16" s="6"/>
      <c r="AF16" s="6"/>
      <c r="AG16" s="6"/>
      <c r="AH16" s="6"/>
      <c r="AJ16" s="22"/>
      <c r="AK16" s="23"/>
      <c r="AL16" s="10"/>
      <c r="AM16" s="11"/>
      <c r="AN16" s="11"/>
      <c r="AO16" s="11"/>
    </row>
    <row r="17" spans="1:41" ht="21" customHeight="1" thickBot="1" x14ac:dyDescent="0.25">
      <c r="A17" s="32" t="s">
        <v>8</v>
      </c>
      <c r="B17" s="33">
        <v>1</v>
      </c>
      <c r="C17" s="33">
        <v>2</v>
      </c>
      <c r="D17" s="33">
        <v>3</v>
      </c>
      <c r="E17" s="33">
        <v>4</v>
      </c>
      <c r="F17" s="33">
        <v>5</v>
      </c>
      <c r="G17" s="33">
        <v>6</v>
      </c>
      <c r="H17" s="33">
        <v>7</v>
      </c>
      <c r="I17" s="33">
        <v>8</v>
      </c>
      <c r="J17" s="33">
        <v>9</v>
      </c>
      <c r="K17" s="33"/>
      <c r="L17" s="33"/>
      <c r="M17" s="33"/>
      <c r="N17" s="33"/>
      <c r="O17" s="33"/>
      <c r="P17" s="33"/>
      <c r="Q17" s="34" t="s">
        <v>9</v>
      </c>
      <c r="R17" s="12"/>
      <c r="S17" s="12"/>
      <c r="T17" s="12"/>
      <c r="V17" s="32" t="s">
        <v>36</v>
      </c>
      <c r="W17" s="33">
        <v>1</v>
      </c>
      <c r="X17" s="33">
        <v>2</v>
      </c>
      <c r="Y17" s="33">
        <v>3</v>
      </c>
      <c r="Z17" s="33">
        <v>4</v>
      </c>
      <c r="AA17" s="33">
        <v>5</v>
      </c>
      <c r="AB17" s="33">
        <v>6</v>
      </c>
      <c r="AC17" s="33">
        <v>7</v>
      </c>
      <c r="AD17" s="33">
        <v>8</v>
      </c>
      <c r="AE17" s="33">
        <v>9</v>
      </c>
      <c r="AF17" s="33"/>
      <c r="AG17" s="33"/>
      <c r="AH17" s="33"/>
      <c r="AI17" s="33"/>
      <c r="AJ17" s="33"/>
      <c r="AK17" s="33"/>
      <c r="AL17" s="34" t="s">
        <v>9</v>
      </c>
      <c r="AM17" s="12"/>
      <c r="AN17" s="12"/>
      <c r="AO17" s="12"/>
    </row>
    <row r="18" spans="1:41" ht="21" customHeight="1" x14ac:dyDescent="0.2">
      <c r="A18" s="39" t="s">
        <v>261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3</v>
      </c>
      <c r="K18" s="35"/>
      <c r="L18" s="35"/>
      <c r="M18" s="35"/>
      <c r="N18" s="35"/>
      <c r="O18" s="35"/>
      <c r="P18" s="35"/>
      <c r="Q18" s="36">
        <v>3</v>
      </c>
      <c r="R18" s="12" t="s">
        <v>22</v>
      </c>
      <c r="S18" s="13"/>
      <c r="T18" s="12" t="s">
        <v>10</v>
      </c>
      <c r="V18" s="39" t="s">
        <v>45</v>
      </c>
      <c r="W18" s="35">
        <v>0</v>
      </c>
      <c r="X18" s="35">
        <v>0</v>
      </c>
      <c r="Y18" s="35">
        <v>2</v>
      </c>
      <c r="Z18" s="35">
        <v>1</v>
      </c>
      <c r="AA18" s="35">
        <v>0</v>
      </c>
      <c r="AB18" s="35">
        <v>0</v>
      </c>
      <c r="AC18" s="35">
        <v>1</v>
      </c>
      <c r="AD18" s="35">
        <v>0</v>
      </c>
      <c r="AE18" s="35">
        <v>0</v>
      </c>
      <c r="AF18" s="35"/>
      <c r="AG18" s="35"/>
      <c r="AH18" s="35"/>
      <c r="AI18" s="35"/>
      <c r="AJ18" s="35"/>
      <c r="AK18" s="35"/>
      <c r="AL18" s="36">
        <v>4</v>
      </c>
      <c r="AM18" s="12" t="s">
        <v>22</v>
      </c>
      <c r="AN18" s="13"/>
      <c r="AO18" s="12" t="s">
        <v>10</v>
      </c>
    </row>
    <row r="19" spans="1:41" ht="21" customHeight="1" thickBot="1" x14ac:dyDescent="0.25">
      <c r="A19" s="40" t="s">
        <v>118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1</v>
      </c>
      <c r="K19" s="37"/>
      <c r="L19" s="37"/>
      <c r="M19" s="37"/>
      <c r="N19" s="37"/>
      <c r="O19" s="37"/>
      <c r="P19" s="37"/>
      <c r="Q19" s="38">
        <v>1</v>
      </c>
      <c r="R19" s="12" t="s">
        <v>22</v>
      </c>
      <c r="S19" s="13"/>
      <c r="T19" s="13" t="s">
        <v>23</v>
      </c>
      <c r="V19" s="40" t="s">
        <v>344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4</v>
      </c>
      <c r="AE19" s="37" t="s">
        <v>88</v>
      </c>
      <c r="AF19" s="37"/>
      <c r="AG19" s="37"/>
      <c r="AH19" s="37"/>
      <c r="AI19" s="37"/>
      <c r="AJ19" s="37"/>
      <c r="AK19" s="37"/>
      <c r="AL19" s="38">
        <v>5</v>
      </c>
      <c r="AM19" s="12" t="s">
        <v>22</v>
      </c>
      <c r="AN19" s="13"/>
      <c r="AO19" s="13" t="s">
        <v>23</v>
      </c>
    </row>
    <row r="20" spans="1:41" ht="6.6" customHeight="1" thickBo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x14ac:dyDescent="0.2">
      <c r="A21" s="14" t="str">
        <f>A17</f>
        <v>校　名</v>
      </c>
      <c r="B21" s="63" t="s">
        <v>11</v>
      </c>
      <c r="C21" s="64"/>
      <c r="D21" s="64"/>
      <c r="E21" s="64"/>
      <c r="F21" s="64"/>
      <c r="G21" s="64"/>
      <c r="H21" s="64"/>
      <c r="I21" s="63" t="s">
        <v>12</v>
      </c>
      <c r="J21" s="64"/>
      <c r="K21" s="64"/>
      <c r="L21" s="64"/>
      <c r="M21" s="64"/>
      <c r="N21" s="65"/>
      <c r="O21" s="63" t="s">
        <v>13</v>
      </c>
      <c r="P21" s="64"/>
      <c r="Q21" s="65"/>
      <c r="R21" s="63" t="s">
        <v>18</v>
      </c>
      <c r="S21" s="66"/>
      <c r="T21" s="67"/>
      <c r="V21" s="14" t="str">
        <f>V17</f>
        <v>校　名</v>
      </c>
      <c r="W21" s="63" t="s">
        <v>11</v>
      </c>
      <c r="X21" s="64"/>
      <c r="Y21" s="64"/>
      <c r="Z21" s="64"/>
      <c r="AA21" s="64"/>
      <c r="AB21" s="64"/>
      <c r="AC21" s="64"/>
      <c r="AD21" s="63" t="s">
        <v>12</v>
      </c>
      <c r="AE21" s="64"/>
      <c r="AF21" s="64"/>
      <c r="AG21" s="64"/>
      <c r="AH21" s="64"/>
      <c r="AI21" s="65"/>
      <c r="AJ21" s="63" t="s">
        <v>13</v>
      </c>
      <c r="AK21" s="64"/>
      <c r="AL21" s="65"/>
      <c r="AM21" s="63" t="s">
        <v>37</v>
      </c>
      <c r="AN21" s="66"/>
      <c r="AO21" s="67"/>
    </row>
    <row r="22" spans="1:41" ht="22.8" x14ac:dyDescent="0.2">
      <c r="A22" s="42" t="str">
        <f>IF(A18="","",A18)</f>
        <v>新潟産大附</v>
      </c>
      <c r="B22" s="15" t="s">
        <v>14</v>
      </c>
      <c r="C22" s="44" t="s">
        <v>283</v>
      </c>
      <c r="D22" s="45"/>
      <c r="E22" s="45"/>
      <c r="F22" s="45"/>
      <c r="G22" s="45"/>
      <c r="H22" s="46"/>
      <c r="I22" s="47" t="s">
        <v>416</v>
      </c>
      <c r="J22" s="48"/>
      <c r="K22" s="48"/>
      <c r="L22" s="48"/>
      <c r="M22" s="48"/>
      <c r="N22" s="49"/>
      <c r="O22" s="54"/>
      <c r="P22" s="69"/>
      <c r="Q22" s="70"/>
      <c r="R22" s="54"/>
      <c r="S22" s="55"/>
      <c r="T22" s="56"/>
      <c r="V22" s="42" t="str">
        <f>IF(V18="","",V18)</f>
        <v>新潟明訓</v>
      </c>
      <c r="W22" s="15" t="s">
        <v>16</v>
      </c>
      <c r="X22" s="44" t="s">
        <v>417</v>
      </c>
      <c r="Y22" s="45"/>
      <c r="Z22" s="45"/>
      <c r="AA22" s="45"/>
      <c r="AB22" s="45"/>
      <c r="AC22" s="46"/>
      <c r="AD22" s="47" t="s">
        <v>419</v>
      </c>
      <c r="AE22" s="48"/>
      <c r="AF22" s="48"/>
      <c r="AG22" s="48"/>
      <c r="AH22" s="48"/>
      <c r="AI22" s="49"/>
      <c r="AJ22" s="47" t="s">
        <v>422</v>
      </c>
      <c r="AK22" s="48"/>
      <c r="AL22" s="49"/>
      <c r="AM22" s="54"/>
      <c r="AN22" s="55"/>
      <c r="AO22" s="56"/>
    </row>
    <row r="23" spans="1:41" ht="22.8" x14ac:dyDescent="0.2">
      <c r="A23" s="68"/>
      <c r="B23" s="16" t="s">
        <v>15</v>
      </c>
      <c r="C23" s="75" t="s">
        <v>284</v>
      </c>
      <c r="D23" s="76"/>
      <c r="E23" s="76"/>
      <c r="F23" s="76"/>
      <c r="G23" s="76"/>
      <c r="H23" s="77"/>
      <c r="I23" s="83"/>
      <c r="J23" s="84"/>
      <c r="K23" s="84"/>
      <c r="L23" s="84"/>
      <c r="M23" s="84"/>
      <c r="N23" s="85"/>
      <c r="O23" s="71"/>
      <c r="P23" s="72"/>
      <c r="Q23" s="73"/>
      <c r="R23" s="71"/>
      <c r="S23" s="72"/>
      <c r="T23" s="74"/>
      <c r="V23" s="68"/>
      <c r="W23" s="16" t="s">
        <v>15</v>
      </c>
      <c r="X23" s="75" t="s">
        <v>57</v>
      </c>
      <c r="Y23" s="76"/>
      <c r="Z23" s="76"/>
      <c r="AA23" s="76"/>
      <c r="AB23" s="76"/>
      <c r="AC23" s="77"/>
      <c r="AD23" s="83"/>
      <c r="AE23" s="84"/>
      <c r="AF23" s="84"/>
      <c r="AG23" s="84"/>
      <c r="AH23" s="84"/>
      <c r="AI23" s="85"/>
      <c r="AJ23" s="83"/>
      <c r="AK23" s="84"/>
      <c r="AL23" s="85"/>
      <c r="AM23" s="71"/>
      <c r="AN23" s="72"/>
      <c r="AO23" s="74"/>
    </row>
    <row r="24" spans="1:41" ht="22.8" customHeight="1" x14ac:dyDescent="0.2">
      <c r="A24" s="42" t="str">
        <f>IF(A19="","",A19)</f>
        <v>北越</v>
      </c>
      <c r="B24" s="15" t="s">
        <v>16</v>
      </c>
      <c r="C24" s="44" t="s">
        <v>415</v>
      </c>
      <c r="D24" s="45"/>
      <c r="E24" s="45"/>
      <c r="F24" s="45"/>
      <c r="G24" s="45"/>
      <c r="H24" s="46"/>
      <c r="I24" s="54"/>
      <c r="J24" s="69"/>
      <c r="K24" s="69"/>
      <c r="L24" s="69"/>
      <c r="M24" s="69"/>
      <c r="N24" s="70"/>
      <c r="O24" s="54"/>
      <c r="P24" s="78"/>
      <c r="Q24" s="79"/>
      <c r="R24" s="54"/>
      <c r="S24" s="55"/>
      <c r="T24" s="56"/>
      <c r="V24" s="42" t="str">
        <f>IF(V19="","",V19)</f>
        <v>帝京長岡</v>
      </c>
      <c r="W24" s="15" t="s">
        <v>16</v>
      </c>
      <c r="X24" s="44" t="s">
        <v>418</v>
      </c>
      <c r="Y24" s="45"/>
      <c r="Z24" s="45"/>
      <c r="AA24" s="45"/>
      <c r="AB24" s="45"/>
      <c r="AC24" s="46"/>
      <c r="AD24" s="47" t="s">
        <v>420</v>
      </c>
      <c r="AE24" s="48"/>
      <c r="AF24" s="48"/>
      <c r="AG24" s="48"/>
      <c r="AH24" s="48"/>
      <c r="AI24" s="49"/>
      <c r="AJ24" s="47" t="s">
        <v>421</v>
      </c>
      <c r="AK24" s="53"/>
      <c r="AL24" s="49"/>
      <c r="AM24" s="54"/>
      <c r="AN24" s="55"/>
      <c r="AO24" s="56"/>
    </row>
    <row r="25" spans="1:41" ht="23.4" thickBot="1" x14ac:dyDescent="0.25">
      <c r="A25" s="43"/>
      <c r="B25" s="17" t="s">
        <v>15</v>
      </c>
      <c r="C25" s="60" t="s">
        <v>141</v>
      </c>
      <c r="D25" s="61"/>
      <c r="E25" s="61"/>
      <c r="F25" s="61"/>
      <c r="G25" s="61"/>
      <c r="H25" s="62"/>
      <c r="I25" s="57"/>
      <c r="J25" s="58"/>
      <c r="K25" s="58"/>
      <c r="L25" s="58"/>
      <c r="M25" s="58"/>
      <c r="N25" s="99"/>
      <c r="O25" s="80"/>
      <c r="P25" s="81"/>
      <c r="Q25" s="82"/>
      <c r="R25" s="57"/>
      <c r="S25" s="58"/>
      <c r="T25" s="59"/>
      <c r="V25" s="43"/>
      <c r="W25" s="17" t="s">
        <v>15</v>
      </c>
      <c r="X25" s="60" t="s">
        <v>159</v>
      </c>
      <c r="Y25" s="61"/>
      <c r="Z25" s="61"/>
      <c r="AA25" s="61"/>
      <c r="AB25" s="61"/>
      <c r="AC25" s="62"/>
      <c r="AD25" s="50"/>
      <c r="AE25" s="51"/>
      <c r="AF25" s="51"/>
      <c r="AG25" s="51"/>
      <c r="AH25" s="51"/>
      <c r="AI25" s="52"/>
      <c r="AJ25" s="50"/>
      <c r="AK25" s="51"/>
      <c r="AL25" s="52"/>
      <c r="AM25" s="57"/>
      <c r="AN25" s="58"/>
      <c r="AO25" s="59"/>
    </row>
    <row r="26" spans="1:41" x14ac:dyDescent="0.2">
      <c r="A26" s="13"/>
      <c r="B26" s="18"/>
      <c r="C26" s="19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41" x14ac:dyDescent="0.2">
      <c r="A27" s="28" t="s">
        <v>0</v>
      </c>
      <c r="B27" s="29">
        <v>11</v>
      </c>
      <c r="C27" s="30" t="s">
        <v>1</v>
      </c>
      <c r="D27" s="30"/>
      <c r="E27" s="28" t="s">
        <v>2</v>
      </c>
      <c r="F27" s="29">
        <v>7</v>
      </c>
      <c r="G27" s="29" t="s">
        <v>3</v>
      </c>
      <c r="H27" s="29">
        <v>7</v>
      </c>
      <c r="I27" s="29" t="s">
        <v>4</v>
      </c>
      <c r="J27" s="29">
        <v>24</v>
      </c>
      <c r="K27" s="28" t="s">
        <v>5</v>
      </c>
      <c r="L27" s="28" t="s">
        <v>6</v>
      </c>
      <c r="M27" s="29" t="s">
        <v>33</v>
      </c>
      <c r="N27" s="30" t="s">
        <v>7</v>
      </c>
      <c r="O27" s="30"/>
      <c r="P27" s="31"/>
      <c r="Q27" s="24"/>
      <c r="R27" s="24"/>
      <c r="S27" s="24"/>
      <c r="T27" s="24"/>
      <c r="V27" s="13"/>
      <c r="W27" s="18"/>
      <c r="X27" s="19"/>
      <c r="Y27" s="20"/>
      <c r="Z27" s="20"/>
      <c r="AA27" s="20"/>
      <c r="AB27" s="20"/>
      <c r="AC27" s="20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6.8" x14ac:dyDescent="0.25">
      <c r="A28" s="4"/>
      <c r="B28" s="3"/>
      <c r="C28" s="2"/>
      <c r="E28" s="5"/>
      <c r="F28" s="6"/>
      <c r="G28" s="6"/>
      <c r="H28" s="6"/>
      <c r="I28" s="6"/>
      <c r="J28" s="6"/>
      <c r="K28" s="6"/>
      <c r="L28" s="6"/>
      <c r="M28" s="6"/>
      <c r="N28" s="6"/>
      <c r="O28" s="25"/>
      <c r="P28" s="26"/>
      <c r="Q28" s="24"/>
      <c r="R28"/>
      <c r="S28"/>
      <c r="T28"/>
      <c r="V28" s="13"/>
      <c r="W28" s="18"/>
      <c r="X28" s="19"/>
      <c r="Y28" s="20"/>
      <c r="Z28" s="20"/>
      <c r="AA28" s="20"/>
      <c r="AB28" s="20"/>
      <c r="AC28" s="20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7.399999999999999" thickBot="1" x14ac:dyDescent="0.3">
      <c r="A29" s="4" t="s">
        <v>21</v>
      </c>
      <c r="B29" s="3"/>
      <c r="C29" s="27" t="s">
        <v>26</v>
      </c>
      <c r="D29" s="7"/>
      <c r="E29" s="8"/>
      <c r="F29" s="9" t="s">
        <v>423</v>
      </c>
      <c r="G29" s="6"/>
      <c r="H29" s="6"/>
      <c r="I29" s="6"/>
      <c r="J29" s="6"/>
      <c r="K29" s="6"/>
      <c r="L29" s="6"/>
      <c r="M29" s="6"/>
      <c r="O29" s="22"/>
      <c r="P29" s="23"/>
      <c r="Q29" s="10"/>
      <c r="R29" s="11"/>
      <c r="S29" s="11"/>
      <c r="T29" s="11"/>
      <c r="V29" s="4" t="s">
        <v>34</v>
      </c>
      <c r="W29" s="3"/>
      <c r="X29" s="27" t="s">
        <v>26</v>
      </c>
      <c r="Y29" s="7"/>
      <c r="Z29" s="8"/>
      <c r="AA29" s="9" t="s">
        <v>423</v>
      </c>
      <c r="AB29" s="6"/>
      <c r="AC29" s="6"/>
      <c r="AD29" s="6"/>
      <c r="AE29" s="6"/>
      <c r="AF29" s="6"/>
      <c r="AG29" s="6"/>
      <c r="AH29" s="6"/>
      <c r="AJ29" s="22"/>
      <c r="AK29" s="23"/>
      <c r="AL29" s="10"/>
      <c r="AM29" s="11"/>
      <c r="AN29" s="11"/>
      <c r="AO29" s="11"/>
    </row>
    <row r="30" spans="1:41" ht="21" customHeight="1" thickBot="1" x14ac:dyDescent="0.25">
      <c r="A30" s="32" t="s">
        <v>8</v>
      </c>
      <c r="B30" s="33">
        <v>1</v>
      </c>
      <c r="C30" s="33">
        <v>2</v>
      </c>
      <c r="D30" s="33">
        <v>3</v>
      </c>
      <c r="E30" s="33">
        <v>4</v>
      </c>
      <c r="F30" s="33">
        <v>5</v>
      </c>
      <c r="G30" s="33">
        <v>6</v>
      </c>
      <c r="H30" s="33">
        <v>7</v>
      </c>
      <c r="I30" s="33">
        <v>8</v>
      </c>
      <c r="J30" s="33">
        <v>9</v>
      </c>
      <c r="K30" s="33"/>
      <c r="L30" s="33"/>
      <c r="M30" s="33"/>
      <c r="N30" s="33"/>
      <c r="O30" s="33"/>
      <c r="P30" s="33"/>
      <c r="Q30" s="34" t="s">
        <v>9</v>
      </c>
      <c r="R30" s="12"/>
      <c r="S30" s="12"/>
      <c r="T30" s="12"/>
      <c r="V30" s="32" t="s">
        <v>36</v>
      </c>
      <c r="W30" s="33">
        <v>1</v>
      </c>
      <c r="X30" s="33">
        <v>2</v>
      </c>
      <c r="Y30" s="33">
        <v>3</v>
      </c>
      <c r="Z30" s="33">
        <v>4</v>
      </c>
      <c r="AA30" s="33">
        <v>5</v>
      </c>
      <c r="AB30" s="33">
        <v>6</v>
      </c>
      <c r="AC30" s="33">
        <v>7</v>
      </c>
      <c r="AD30" s="33">
        <v>8</v>
      </c>
      <c r="AE30" s="33">
        <v>9</v>
      </c>
      <c r="AF30" s="33"/>
      <c r="AG30" s="33"/>
      <c r="AH30" s="33"/>
      <c r="AI30" s="33"/>
      <c r="AJ30" s="33"/>
      <c r="AK30" s="33"/>
      <c r="AL30" s="34" t="s">
        <v>9</v>
      </c>
      <c r="AM30" s="12"/>
      <c r="AN30" s="12"/>
      <c r="AO30" s="12"/>
    </row>
    <row r="31" spans="1:41" ht="21" customHeight="1" x14ac:dyDescent="0.2">
      <c r="A31" s="39" t="s">
        <v>47</v>
      </c>
      <c r="B31" s="35">
        <v>1</v>
      </c>
      <c r="C31" s="35">
        <v>0</v>
      </c>
      <c r="D31" s="35">
        <v>0</v>
      </c>
      <c r="E31" s="35">
        <v>0</v>
      </c>
      <c r="F31" s="35">
        <v>1</v>
      </c>
      <c r="G31" s="35">
        <v>0</v>
      </c>
      <c r="H31" s="35">
        <v>1</v>
      </c>
      <c r="I31" s="35">
        <v>0</v>
      </c>
      <c r="J31" s="35">
        <v>0</v>
      </c>
      <c r="K31" s="35"/>
      <c r="L31" s="35"/>
      <c r="M31" s="35"/>
      <c r="N31" s="35"/>
      <c r="O31" s="35"/>
      <c r="P31" s="35"/>
      <c r="Q31" s="36">
        <v>3</v>
      </c>
      <c r="R31" s="12" t="s">
        <v>22</v>
      </c>
      <c r="S31" s="13"/>
      <c r="T31" s="12" t="s">
        <v>10</v>
      </c>
      <c r="V31" s="39" t="s">
        <v>261</v>
      </c>
      <c r="W31" s="35">
        <v>0</v>
      </c>
      <c r="X31" s="35">
        <v>0</v>
      </c>
      <c r="Y31" s="35">
        <v>0</v>
      </c>
      <c r="Z31" s="35">
        <v>2</v>
      </c>
      <c r="AA31" s="35">
        <v>0</v>
      </c>
      <c r="AB31" s="35">
        <v>1</v>
      </c>
      <c r="AC31" s="35">
        <v>5</v>
      </c>
      <c r="AD31" s="35">
        <v>0</v>
      </c>
      <c r="AE31" s="35">
        <v>0</v>
      </c>
      <c r="AF31" s="35"/>
      <c r="AG31" s="35"/>
      <c r="AH31" s="35"/>
      <c r="AI31" s="35"/>
      <c r="AJ31" s="35"/>
      <c r="AK31" s="35"/>
      <c r="AL31" s="36">
        <v>8</v>
      </c>
      <c r="AM31" s="12" t="s">
        <v>22</v>
      </c>
      <c r="AN31" s="13"/>
      <c r="AO31" s="12" t="s">
        <v>10</v>
      </c>
    </row>
    <row r="32" spans="1:41" ht="21" customHeight="1" thickBot="1" x14ac:dyDescent="0.25">
      <c r="A32" s="40" t="s">
        <v>378</v>
      </c>
      <c r="B32" s="37">
        <v>0</v>
      </c>
      <c r="C32" s="37">
        <v>0</v>
      </c>
      <c r="D32" s="37">
        <v>2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/>
      <c r="L32" s="37"/>
      <c r="M32" s="37"/>
      <c r="N32" s="37"/>
      <c r="O32" s="37"/>
      <c r="P32" s="37"/>
      <c r="Q32" s="38">
        <v>2</v>
      </c>
      <c r="R32" s="12" t="s">
        <v>22</v>
      </c>
      <c r="S32" s="13"/>
      <c r="T32" s="13" t="s">
        <v>23</v>
      </c>
      <c r="V32" s="40" t="s">
        <v>344</v>
      </c>
      <c r="W32" s="37">
        <v>0</v>
      </c>
      <c r="X32" s="37">
        <v>0</v>
      </c>
      <c r="Y32" s="37">
        <v>3</v>
      </c>
      <c r="Z32" s="37">
        <v>1</v>
      </c>
      <c r="AA32" s="37">
        <v>0</v>
      </c>
      <c r="AB32" s="37">
        <v>1</v>
      </c>
      <c r="AC32" s="37">
        <v>0</v>
      </c>
      <c r="AD32" s="37">
        <v>0</v>
      </c>
      <c r="AE32" s="37">
        <v>1</v>
      </c>
      <c r="AF32" s="37"/>
      <c r="AG32" s="37"/>
      <c r="AH32" s="37"/>
      <c r="AI32" s="37"/>
      <c r="AJ32" s="37"/>
      <c r="AK32" s="37"/>
      <c r="AL32" s="38">
        <v>6</v>
      </c>
      <c r="AM32" s="12" t="s">
        <v>22</v>
      </c>
      <c r="AN32" s="13"/>
      <c r="AO32" s="13" t="s">
        <v>23</v>
      </c>
    </row>
    <row r="33" spans="1:41" ht="6.6" customHeight="1" thickBo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</row>
    <row r="34" spans="1:41" x14ac:dyDescent="0.2">
      <c r="A34" s="14" t="str">
        <f>A30</f>
        <v>校　名</v>
      </c>
      <c r="B34" s="63" t="s">
        <v>11</v>
      </c>
      <c r="C34" s="64"/>
      <c r="D34" s="64"/>
      <c r="E34" s="64"/>
      <c r="F34" s="64"/>
      <c r="G34" s="64"/>
      <c r="H34" s="64"/>
      <c r="I34" s="63" t="s">
        <v>12</v>
      </c>
      <c r="J34" s="64"/>
      <c r="K34" s="64"/>
      <c r="L34" s="64"/>
      <c r="M34" s="64"/>
      <c r="N34" s="65"/>
      <c r="O34" s="63" t="s">
        <v>13</v>
      </c>
      <c r="P34" s="64"/>
      <c r="Q34" s="65"/>
      <c r="R34" s="63" t="s">
        <v>18</v>
      </c>
      <c r="S34" s="66"/>
      <c r="T34" s="67"/>
      <c r="V34" s="14" t="str">
        <f>V30</f>
        <v>校　名</v>
      </c>
      <c r="W34" s="63" t="s">
        <v>11</v>
      </c>
      <c r="X34" s="64"/>
      <c r="Y34" s="64"/>
      <c r="Z34" s="64"/>
      <c r="AA34" s="64"/>
      <c r="AB34" s="64"/>
      <c r="AC34" s="64"/>
      <c r="AD34" s="63" t="s">
        <v>12</v>
      </c>
      <c r="AE34" s="64"/>
      <c r="AF34" s="64"/>
      <c r="AG34" s="64"/>
      <c r="AH34" s="64"/>
      <c r="AI34" s="65"/>
      <c r="AJ34" s="63" t="s">
        <v>13</v>
      </c>
      <c r="AK34" s="64"/>
      <c r="AL34" s="65"/>
      <c r="AM34" s="63" t="s">
        <v>37</v>
      </c>
      <c r="AN34" s="66"/>
      <c r="AO34" s="67"/>
    </row>
    <row r="35" spans="1:41" ht="22.8" x14ac:dyDescent="0.2">
      <c r="A35" s="42" t="str">
        <f>IF(A31="","",A31)</f>
        <v>中越</v>
      </c>
      <c r="B35" s="15" t="s">
        <v>14</v>
      </c>
      <c r="C35" s="44" t="s">
        <v>51</v>
      </c>
      <c r="D35" s="45"/>
      <c r="E35" s="45"/>
      <c r="F35" s="45"/>
      <c r="G35" s="45"/>
      <c r="H35" s="46"/>
      <c r="I35" s="54"/>
      <c r="J35" s="69"/>
      <c r="K35" s="69"/>
      <c r="L35" s="69"/>
      <c r="M35" s="69"/>
      <c r="N35" s="70"/>
      <c r="O35" s="54"/>
      <c r="P35" s="69"/>
      <c r="Q35" s="70"/>
      <c r="R35" s="54"/>
      <c r="S35" s="55"/>
      <c r="T35" s="56"/>
      <c r="V35" s="42" t="str">
        <f>IF(V31="","",V31)</f>
        <v>新潟産大附</v>
      </c>
      <c r="W35" s="15" t="s">
        <v>16</v>
      </c>
      <c r="X35" s="44" t="s">
        <v>283</v>
      </c>
      <c r="Y35" s="45"/>
      <c r="Z35" s="45"/>
      <c r="AA35" s="45"/>
      <c r="AB35" s="45"/>
      <c r="AC35" s="46"/>
      <c r="AD35" s="47" t="s">
        <v>425</v>
      </c>
      <c r="AE35" s="48"/>
      <c r="AF35" s="48"/>
      <c r="AG35" s="48"/>
      <c r="AH35" s="48"/>
      <c r="AI35" s="49"/>
      <c r="AJ35" s="54"/>
      <c r="AK35" s="69"/>
      <c r="AL35" s="70"/>
      <c r="AM35" s="54"/>
      <c r="AN35" s="55"/>
      <c r="AO35" s="56"/>
    </row>
    <row r="36" spans="1:41" ht="22.8" x14ac:dyDescent="0.2">
      <c r="A36" s="68"/>
      <c r="B36" s="16" t="s">
        <v>15</v>
      </c>
      <c r="C36" s="75" t="s">
        <v>52</v>
      </c>
      <c r="D36" s="76"/>
      <c r="E36" s="76"/>
      <c r="F36" s="76"/>
      <c r="G36" s="76"/>
      <c r="H36" s="77"/>
      <c r="I36" s="71"/>
      <c r="J36" s="72"/>
      <c r="K36" s="72"/>
      <c r="L36" s="72"/>
      <c r="M36" s="72"/>
      <c r="N36" s="73"/>
      <c r="O36" s="71"/>
      <c r="P36" s="72"/>
      <c r="Q36" s="73"/>
      <c r="R36" s="71"/>
      <c r="S36" s="72"/>
      <c r="T36" s="74"/>
      <c r="V36" s="68"/>
      <c r="W36" s="16" t="s">
        <v>15</v>
      </c>
      <c r="X36" s="75" t="s">
        <v>284</v>
      </c>
      <c r="Y36" s="76"/>
      <c r="Z36" s="76"/>
      <c r="AA36" s="76"/>
      <c r="AB36" s="76"/>
      <c r="AC36" s="77"/>
      <c r="AD36" s="83"/>
      <c r="AE36" s="84"/>
      <c r="AF36" s="84"/>
      <c r="AG36" s="84"/>
      <c r="AH36" s="84"/>
      <c r="AI36" s="85"/>
      <c r="AJ36" s="71"/>
      <c r="AK36" s="72"/>
      <c r="AL36" s="73"/>
      <c r="AM36" s="71"/>
      <c r="AN36" s="72"/>
      <c r="AO36" s="74"/>
    </row>
    <row r="37" spans="1:41" ht="22.8" customHeight="1" x14ac:dyDescent="0.2">
      <c r="A37" s="42" t="str">
        <f>IF(A32="","",A32)</f>
        <v>関根学園</v>
      </c>
      <c r="B37" s="15" t="s">
        <v>16</v>
      </c>
      <c r="C37" s="44" t="s">
        <v>74</v>
      </c>
      <c r="D37" s="45"/>
      <c r="E37" s="45"/>
      <c r="F37" s="45"/>
      <c r="G37" s="45"/>
      <c r="H37" s="46"/>
      <c r="I37" s="54"/>
      <c r="J37" s="69"/>
      <c r="K37" s="69"/>
      <c r="L37" s="69"/>
      <c r="M37" s="69"/>
      <c r="N37" s="70"/>
      <c r="O37" s="54"/>
      <c r="P37" s="78"/>
      <c r="Q37" s="79"/>
      <c r="R37" s="54"/>
      <c r="S37" s="55"/>
      <c r="T37" s="56"/>
      <c r="V37" s="42" t="str">
        <f>IF(V32="","",V32)</f>
        <v>帝京長岡</v>
      </c>
      <c r="W37" s="15" t="s">
        <v>16</v>
      </c>
      <c r="X37" s="44" t="s">
        <v>424</v>
      </c>
      <c r="Y37" s="45"/>
      <c r="Z37" s="45"/>
      <c r="AA37" s="45"/>
      <c r="AB37" s="45"/>
      <c r="AC37" s="46"/>
      <c r="AD37" s="47" t="s">
        <v>426</v>
      </c>
      <c r="AE37" s="48"/>
      <c r="AF37" s="48"/>
      <c r="AG37" s="48"/>
      <c r="AH37" s="48"/>
      <c r="AI37" s="49"/>
      <c r="AJ37" s="54"/>
      <c r="AK37" s="78"/>
      <c r="AL37" s="79"/>
      <c r="AM37" s="47" t="s">
        <v>427</v>
      </c>
      <c r="AN37" s="53"/>
      <c r="AO37" s="86"/>
    </row>
    <row r="38" spans="1:41" ht="23.4" thickBot="1" x14ac:dyDescent="0.25">
      <c r="A38" s="43"/>
      <c r="B38" s="17" t="s">
        <v>15</v>
      </c>
      <c r="C38" s="60" t="s">
        <v>75</v>
      </c>
      <c r="D38" s="61"/>
      <c r="E38" s="61"/>
      <c r="F38" s="61"/>
      <c r="G38" s="61"/>
      <c r="H38" s="62"/>
      <c r="I38" s="57"/>
      <c r="J38" s="58"/>
      <c r="K38" s="58"/>
      <c r="L38" s="58"/>
      <c r="M38" s="58"/>
      <c r="N38" s="99"/>
      <c r="O38" s="80"/>
      <c r="P38" s="81"/>
      <c r="Q38" s="82"/>
      <c r="R38" s="57"/>
      <c r="S38" s="58"/>
      <c r="T38" s="59"/>
      <c r="V38" s="43"/>
      <c r="W38" s="17" t="s">
        <v>15</v>
      </c>
      <c r="X38" s="60" t="s">
        <v>159</v>
      </c>
      <c r="Y38" s="61"/>
      <c r="Z38" s="61"/>
      <c r="AA38" s="61"/>
      <c r="AB38" s="61"/>
      <c r="AC38" s="62"/>
      <c r="AD38" s="50"/>
      <c r="AE38" s="51"/>
      <c r="AF38" s="51"/>
      <c r="AG38" s="51"/>
      <c r="AH38" s="51"/>
      <c r="AI38" s="52"/>
      <c r="AJ38" s="80"/>
      <c r="AK38" s="81"/>
      <c r="AL38" s="82"/>
      <c r="AM38" s="50"/>
      <c r="AN38" s="51"/>
      <c r="AO38" s="112"/>
    </row>
    <row r="39" spans="1:41" x14ac:dyDescent="0.2">
      <c r="A39" s="13"/>
      <c r="B39" s="18"/>
      <c r="C39" s="19"/>
      <c r="D39" s="20"/>
      <c r="E39" s="20"/>
      <c r="F39" s="20"/>
      <c r="G39" s="20"/>
      <c r="H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41" x14ac:dyDescent="0.2">
      <c r="A40" s="28" t="s">
        <v>0</v>
      </c>
      <c r="B40" s="29">
        <v>12</v>
      </c>
      <c r="C40" s="30" t="s">
        <v>1</v>
      </c>
      <c r="D40" s="30"/>
      <c r="E40" s="28" t="s">
        <v>2</v>
      </c>
      <c r="F40" s="29">
        <v>7</v>
      </c>
      <c r="G40" s="29" t="s">
        <v>3</v>
      </c>
      <c r="H40" s="29">
        <v>7</v>
      </c>
      <c r="I40" s="29" t="s">
        <v>4</v>
      </c>
      <c r="J40" s="29">
        <v>26</v>
      </c>
      <c r="K40" s="28" t="s">
        <v>5</v>
      </c>
      <c r="L40" s="28" t="s">
        <v>6</v>
      </c>
      <c r="M40" s="29" t="s">
        <v>174</v>
      </c>
      <c r="N40" s="30" t="s">
        <v>7</v>
      </c>
      <c r="O40" s="30"/>
      <c r="P40" s="31"/>
      <c r="Q40" s="24"/>
      <c r="R40" s="24"/>
      <c r="S40" s="24"/>
      <c r="T40" s="24"/>
      <c r="V40" s="13"/>
      <c r="W40" s="18"/>
      <c r="X40" s="19"/>
      <c r="Y40" s="20"/>
      <c r="Z40" s="20"/>
      <c r="AA40" s="20"/>
      <c r="AB40" s="20"/>
      <c r="AC40" s="20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ht="16.8" x14ac:dyDescent="0.25">
      <c r="A41" s="4"/>
      <c r="B41" s="3"/>
      <c r="C41" s="2"/>
      <c r="E41" s="5"/>
      <c r="F41" s="6"/>
      <c r="G41" s="6"/>
      <c r="H41" s="6"/>
      <c r="I41" s="6"/>
      <c r="J41" s="6"/>
      <c r="K41" s="6"/>
      <c r="L41" s="6"/>
      <c r="M41" s="6"/>
      <c r="N41" s="6"/>
      <c r="O41" s="25"/>
      <c r="P41" s="26"/>
      <c r="Q41" s="24"/>
      <c r="R41"/>
      <c r="S41"/>
      <c r="T41"/>
      <c r="V41" s="13"/>
      <c r="W41" s="18"/>
      <c r="X41" s="19"/>
      <c r="Y41" s="20"/>
      <c r="Z41" s="20"/>
      <c r="AA41" s="20"/>
      <c r="AB41" s="20"/>
      <c r="AC41" s="20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1" ht="17.399999999999999" thickBot="1" x14ac:dyDescent="0.3">
      <c r="A42" s="4" t="s">
        <v>21</v>
      </c>
      <c r="B42" s="3"/>
      <c r="C42" s="27" t="s">
        <v>26</v>
      </c>
      <c r="D42" s="7"/>
      <c r="E42" s="8"/>
      <c r="F42" s="9" t="s">
        <v>428</v>
      </c>
      <c r="G42" s="6"/>
      <c r="H42" s="6"/>
      <c r="I42" s="6"/>
      <c r="J42" s="6"/>
      <c r="K42" s="6"/>
      <c r="L42" s="6"/>
      <c r="M42" s="6"/>
      <c r="O42" s="22"/>
      <c r="P42" s="23"/>
      <c r="Q42" s="10"/>
      <c r="R42" s="11"/>
      <c r="S42" s="11"/>
      <c r="T42" s="11"/>
    </row>
    <row r="43" spans="1:41" ht="21" customHeight="1" thickBot="1" x14ac:dyDescent="0.25">
      <c r="A43" s="32" t="s">
        <v>8</v>
      </c>
      <c r="B43" s="33">
        <v>1</v>
      </c>
      <c r="C43" s="33">
        <v>2</v>
      </c>
      <c r="D43" s="33">
        <v>3</v>
      </c>
      <c r="E43" s="33">
        <v>4</v>
      </c>
      <c r="F43" s="33">
        <v>5</v>
      </c>
      <c r="G43" s="33">
        <v>6</v>
      </c>
      <c r="H43" s="33">
        <v>7</v>
      </c>
      <c r="I43" s="33">
        <v>8</v>
      </c>
      <c r="J43" s="33">
        <v>9</v>
      </c>
      <c r="K43" s="33"/>
      <c r="L43" s="33"/>
      <c r="M43" s="33"/>
      <c r="N43" s="33"/>
      <c r="O43" s="33"/>
      <c r="P43" s="33"/>
      <c r="Q43" s="34" t="s">
        <v>9</v>
      </c>
      <c r="R43" s="12"/>
      <c r="S43" s="12"/>
      <c r="T43" s="12"/>
    </row>
    <row r="44" spans="1:41" ht="21" customHeight="1" x14ac:dyDescent="0.2">
      <c r="A44" s="39" t="s">
        <v>261</v>
      </c>
      <c r="B44" s="35">
        <v>2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/>
      <c r="L44" s="35"/>
      <c r="M44" s="35"/>
      <c r="N44" s="35"/>
      <c r="O44" s="35"/>
      <c r="P44" s="35"/>
      <c r="Q44" s="36">
        <v>2</v>
      </c>
      <c r="R44" s="12" t="s">
        <v>22</v>
      </c>
      <c r="S44" s="13"/>
      <c r="T44" s="12" t="s">
        <v>10</v>
      </c>
    </row>
    <row r="45" spans="1:41" ht="21" customHeight="1" thickBot="1" x14ac:dyDescent="0.25">
      <c r="A45" s="40" t="s">
        <v>47</v>
      </c>
      <c r="B45" s="37">
        <v>2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1</v>
      </c>
      <c r="I45" s="37">
        <v>0</v>
      </c>
      <c r="J45" s="37" t="s">
        <v>20</v>
      </c>
      <c r="K45" s="37"/>
      <c r="L45" s="37"/>
      <c r="M45" s="37"/>
      <c r="N45" s="37"/>
      <c r="O45" s="37"/>
      <c r="P45" s="37"/>
      <c r="Q45" s="38">
        <v>3</v>
      </c>
      <c r="R45" s="12" t="s">
        <v>22</v>
      </c>
      <c r="S45" s="13"/>
      <c r="T45" s="13" t="s">
        <v>23</v>
      </c>
    </row>
    <row r="46" spans="1:41" ht="6.6" customHeight="1" thickBo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41" x14ac:dyDescent="0.2">
      <c r="A47" s="14" t="str">
        <f>A43</f>
        <v>校　名</v>
      </c>
      <c r="B47" s="63" t="s">
        <v>11</v>
      </c>
      <c r="C47" s="64"/>
      <c r="D47" s="64"/>
      <c r="E47" s="64"/>
      <c r="F47" s="64"/>
      <c r="G47" s="64"/>
      <c r="H47" s="64"/>
      <c r="I47" s="63" t="s">
        <v>12</v>
      </c>
      <c r="J47" s="64"/>
      <c r="K47" s="64"/>
      <c r="L47" s="64"/>
      <c r="M47" s="64"/>
      <c r="N47" s="65"/>
      <c r="O47" s="63" t="s">
        <v>13</v>
      </c>
      <c r="P47" s="64"/>
      <c r="Q47" s="65"/>
      <c r="R47" s="63" t="s">
        <v>18</v>
      </c>
      <c r="S47" s="66"/>
      <c r="T47" s="67"/>
    </row>
    <row r="48" spans="1:41" ht="22.8" x14ac:dyDescent="0.2">
      <c r="A48" s="42" t="str">
        <f>IF(A44="","",A44)</f>
        <v>新潟産大附</v>
      </c>
      <c r="B48" s="15" t="s">
        <v>14</v>
      </c>
      <c r="C48" s="44" t="s">
        <v>283</v>
      </c>
      <c r="D48" s="45"/>
      <c r="E48" s="45"/>
      <c r="F48" s="45"/>
      <c r="G48" s="45"/>
      <c r="H48" s="46"/>
      <c r="I48" s="47" t="s">
        <v>430</v>
      </c>
      <c r="J48" s="48"/>
      <c r="K48" s="48"/>
      <c r="L48" s="48"/>
      <c r="M48" s="48"/>
      <c r="N48" s="49"/>
      <c r="O48" s="54"/>
      <c r="P48" s="69"/>
      <c r="Q48" s="70"/>
      <c r="R48" s="54"/>
      <c r="S48" s="55"/>
      <c r="T48" s="56"/>
    </row>
    <row r="49" spans="1:20" ht="22.8" x14ac:dyDescent="0.2">
      <c r="A49" s="68"/>
      <c r="B49" s="16" t="s">
        <v>15</v>
      </c>
      <c r="C49" s="75" t="s">
        <v>284</v>
      </c>
      <c r="D49" s="76"/>
      <c r="E49" s="76"/>
      <c r="F49" s="76"/>
      <c r="G49" s="76"/>
      <c r="H49" s="77"/>
      <c r="I49" s="83"/>
      <c r="J49" s="84"/>
      <c r="K49" s="84"/>
      <c r="L49" s="84"/>
      <c r="M49" s="84"/>
      <c r="N49" s="85"/>
      <c r="O49" s="71"/>
      <c r="P49" s="72"/>
      <c r="Q49" s="73"/>
      <c r="R49" s="71"/>
      <c r="S49" s="72"/>
      <c r="T49" s="74"/>
    </row>
    <row r="50" spans="1:20" ht="22.8" customHeight="1" x14ac:dyDescent="0.2">
      <c r="A50" s="42" t="str">
        <f>IF(A45="","",A45)</f>
        <v>中越</v>
      </c>
      <c r="B50" s="15" t="s">
        <v>16</v>
      </c>
      <c r="C50" s="44" t="s">
        <v>429</v>
      </c>
      <c r="D50" s="45"/>
      <c r="E50" s="45"/>
      <c r="F50" s="45"/>
      <c r="G50" s="45"/>
      <c r="H50" s="46"/>
      <c r="I50" s="54"/>
      <c r="J50" s="69"/>
      <c r="K50" s="69"/>
      <c r="L50" s="69"/>
      <c r="M50" s="69"/>
      <c r="N50" s="70"/>
      <c r="O50" s="54"/>
      <c r="P50" s="78"/>
      <c r="Q50" s="79"/>
      <c r="R50" s="47" t="s">
        <v>431</v>
      </c>
      <c r="S50" s="53"/>
      <c r="T50" s="86"/>
    </row>
    <row r="51" spans="1:20" ht="23.4" thickBot="1" x14ac:dyDescent="0.25">
      <c r="A51" s="43"/>
      <c r="B51" s="17" t="s">
        <v>15</v>
      </c>
      <c r="C51" s="60" t="s">
        <v>52</v>
      </c>
      <c r="D51" s="61"/>
      <c r="E51" s="61"/>
      <c r="F51" s="61"/>
      <c r="G51" s="61"/>
      <c r="H51" s="62"/>
      <c r="I51" s="57"/>
      <c r="J51" s="58"/>
      <c r="K51" s="58"/>
      <c r="L51" s="58"/>
      <c r="M51" s="58"/>
      <c r="N51" s="99"/>
      <c r="O51" s="80"/>
      <c r="P51" s="81"/>
      <c r="Q51" s="82"/>
      <c r="R51" s="50"/>
      <c r="S51" s="51"/>
      <c r="T51" s="112"/>
    </row>
    <row r="52" spans="1:20" x14ac:dyDescent="0.2">
      <c r="A52" s="13"/>
      <c r="B52" s="18"/>
      <c r="C52" s="19"/>
      <c r="D52" s="20"/>
      <c r="E52" s="20"/>
      <c r="F52" s="20"/>
      <c r="G52" s="20"/>
      <c r="H52" s="20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</sheetData>
  <mergeCells count="112">
    <mergeCell ref="AJ37:AL38"/>
    <mergeCell ref="AM37:AO38"/>
    <mergeCell ref="X38:AC38"/>
    <mergeCell ref="A37:A38"/>
    <mergeCell ref="C37:H37"/>
    <mergeCell ref="I37:N38"/>
    <mergeCell ref="O37:Q38"/>
    <mergeCell ref="R37:T38"/>
    <mergeCell ref="C38:H38"/>
    <mergeCell ref="V37:V38"/>
    <mergeCell ref="X37:AC37"/>
    <mergeCell ref="AD37:AI38"/>
    <mergeCell ref="R35:T36"/>
    <mergeCell ref="V35:V36"/>
    <mergeCell ref="X35:AC35"/>
    <mergeCell ref="AD35:AI36"/>
    <mergeCell ref="AJ35:AL36"/>
    <mergeCell ref="AM35:AO36"/>
    <mergeCell ref="C36:H36"/>
    <mergeCell ref="X36:AC36"/>
    <mergeCell ref="B34:H34"/>
    <mergeCell ref="AM9:AO10"/>
    <mergeCell ref="AD11:AI12"/>
    <mergeCell ref="AJ11:AL12"/>
    <mergeCell ref="AM11:AO12"/>
    <mergeCell ref="I21:N21"/>
    <mergeCell ref="O21:Q21"/>
    <mergeCell ref="R21:T21"/>
    <mergeCell ref="W21:AC21"/>
    <mergeCell ref="R24:T25"/>
    <mergeCell ref="V24:V25"/>
    <mergeCell ref="X24:AC24"/>
    <mergeCell ref="AD24:AI25"/>
    <mergeCell ref="A11:A12"/>
    <mergeCell ref="C11:H11"/>
    <mergeCell ref="I11:N12"/>
    <mergeCell ref="O11:Q12"/>
    <mergeCell ref="R11:T12"/>
    <mergeCell ref="V11:V12"/>
    <mergeCell ref="X11:AC11"/>
    <mergeCell ref="C12:H12"/>
    <mergeCell ref="X12:AC12"/>
    <mergeCell ref="AD9:AI10"/>
    <mergeCell ref="B8:H8"/>
    <mergeCell ref="I8:N8"/>
    <mergeCell ref="O8:Q8"/>
    <mergeCell ref="R8:T8"/>
    <mergeCell ref="W8:AC8"/>
    <mergeCell ref="AD8:AI8"/>
    <mergeCell ref="AJ9:AL10"/>
    <mergeCell ref="C10:H10"/>
    <mergeCell ref="X10:AC10"/>
    <mergeCell ref="AJ8:AL8"/>
    <mergeCell ref="AD21:AI21"/>
    <mergeCell ref="AJ21:AL21"/>
    <mergeCell ref="AM21:AO21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22:AO23"/>
    <mergeCell ref="C23:H23"/>
    <mergeCell ref="X23:AC23"/>
    <mergeCell ref="AM8:AO8"/>
    <mergeCell ref="A9:A10"/>
    <mergeCell ref="C9:H9"/>
    <mergeCell ref="I9:N10"/>
    <mergeCell ref="O9:Q10"/>
    <mergeCell ref="R9:T10"/>
    <mergeCell ref="V9:V10"/>
    <mergeCell ref="X9:AC9"/>
    <mergeCell ref="AJ24:AL25"/>
    <mergeCell ref="AM24:AO25"/>
    <mergeCell ref="X25:AC25"/>
    <mergeCell ref="B47:H47"/>
    <mergeCell ref="I47:N47"/>
    <mergeCell ref="O47:Q47"/>
    <mergeCell ref="R47:T47"/>
    <mergeCell ref="B21:H21"/>
    <mergeCell ref="A24:A25"/>
    <mergeCell ref="C24:H24"/>
    <mergeCell ref="I24:N25"/>
    <mergeCell ref="O24:Q25"/>
    <mergeCell ref="C25:H25"/>
    <mergeCell ref="I34:N34"/>
    <mergeCell ref="O34:Q34"/>
    <mergeCell ref="R34:T34"/>
    <mergeCell ref="W34:AC34"/>
    <mergeCell ref="AD34:AI34"/>
    <mergeCell ref="AJ34:AL34"/>
    <mergeCell ref="AM34:AO34"/>
    <mergeCell ref="A35:A36"/>
    <mergeCell ref="C35:H35"/>
    <mergeCell ref="I35:N36"/>
    <mergeCell ref="O35:Q36"/>
    <mergeCell ref="A50:A51"/>
    <mergeCell ref="C50:H50"/>
    <mergeCell ref="I50:N51"/>
    <mergeCell ref="O50:Q51"/>
    <mergeCell ref="R50:T51"/>
    <mergeCell ref="C51:H51"/>
    <mergeCell ref="A48:A49"/>
    <mergeCell ref="C48:H48"/>
    <mergeCell ref="I48:N49"/>
    <mergeCell ref="O48:Q49"/>
    <mergeCell ref="R48:T49"/>
    <mergeCell ref="C49:H49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5312-290D-46B7-A17A-2E76A6162B78}">
  <dimension ref="A1:T13"/>
  <sheetViews>
    <sheetView showGridLines="0" tabSelected="1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6.44140625" style="1" bestFit="1" customWidth="1"/>
    <col min="19" max="19" width="3.6640625" style="1" customWidth="1"/>
    <col min="20" max="20" width="11.55468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6.44140625" style="1" bestFit="1" customWidth="1"/>
    <col min="40" max="40" width="3.6640625" style="1" customWidth="1"/>
    <col min="41" max="41" width="11.5546875" style="1" bestFit="1" customWidth="1"/>
    <col min="42" max="16384" width="9" style="1"/>
  </cols>
  <sheetData>
    <row r="1" spans="1:20" x14ac:dyDescent="0.2">
      <c r="A1" s="28" t="s">
        <v>0</v>
      </c>
      <c r="B1" s="29">
        <v>8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8</v>
      </c>
      <c r="I1" s="29" t="s">
        <v>4</v>
      </c>
      <c r="J1" s="29">
        <v>13</v>
      </c>
      <c r="K1" s="28" t="s">
        <v>5</v>
      </c>
      <c r="L1" s="28" t="s">
        <v>6</v>
      </c>
      <c r="M1" s="29" t="s">
        <v>436</v>
      </c>
      <c r="N1" s="30" t="s">
        <v>7</v>
      </c>
      <c r="O1" s="30"/>
      <c r="P1" s="31"/>
      <c r="Q1" s="24"/>
      <c r="R1" s="24"/>
      <c r="S1" s="24"/>
      <c r="T1" s="24"/>
    </row>
    <row r="2" spans="1:20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</row>
    <row r="3" spans="1:20" ht="17.399999999999999" thickBot="1" x14ac:dyDescent="0.3">
      <c r="A3" s="4" t="s">
        <v>437</v>
      </c>
      <c r="B3" s="3"/>
      <c r="C3" s="27" t="s">
        <v>432</v>
      </c>
      <c r="D3" s="7"/>
      <c r="E3" s="8"/>
      <c r="F3" s="9" t="s">
        <v>38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20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20" ht="21" customHeight="1" x14ac:dyDescent="0.2">
      <c r="A5" s="39" t="s">
        <v>47</v>
      </c>
      <c r="B5" s="35">
        <v>1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1</v>
      </c>
      <c r="R5" s="13" t="s">
        <v>433</v>
      </c>
      <c r="S5" s="13"/>
      <c r="T5" s="13" t="s">
        <v>10</v>
      </c>
    </row>
    <row r="6" spans="1:20" ht="21" customHeight="1" thickBot="1" x14ac:dyDescent="0.25">
      <c r="A6" s="40" t="s">
        <v>438</v>
      </c>
      <c r="B6" s="37">
        <v>0</v>
      </c>
      <c r="C6" s="37">
        <v>0</v>
      </c>
      <c r="D6" s="37">
        <v>0</v>
      </c>
      <c r="E6" s="37">
        <v>1</v>
      </c>
      <c r="F6" s="37">
        <v>2</v>
      </c>
      <c r="G6" s="37">
        <v>0</v>
      </c>
      <c r="H6" s="37">
        <v>2</v>
      </c>
      <c r="I6" s="37">
        <v>1</v>
      </c>
      <c r="J6" s="37" t="s">
        <v>20</v>
      </c>
      <c r="K6" s="37"/>
      <c r="L6" s="37"/>
      <c r="M6" s="37"/>
      <c r="N6" s="37"/>
      <c r="O6" s="37"/>
      <c r="P6" s="37"/>
      <c r="Q6" s="38">
        <v>6</v>
      </c>
      <c r="R6" s="13" t="s">
        <v>434</v>
      </c>
      <c r="S6" s="13"/>
      <c r="T6" s="116" t="s">
        <v>435</v>
      </c>
    </row>
    <row r="7" spans="1:20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x14ac:dyDescent="0.2">
      <c r="A8" s="14" t="str">
        <f>A4</f>
        <v>校　名</v>
      </c>
      <c r="B8" s="63" t="s">
        <v>11</v>
      </c>
      <c r="C8" s="64"/>
      <c r="D8" s="64"/>
      <c r="E8" s="64"/>
      <c r="F8" s="64"/>
      <c r="G8" s="64"/>
      <c r="H8" s="64"/>
      <c r="I8" s="63" t="s">
        <v>12</v>
      </c>
      <c r="J8" s="64"/>
      <c r="K8" s="64"/>
      <c r="L8" s="64"/>
      <c r="M8" s="64"/>
      <c r="N8" s="65"/>
      <c r="O8" s="63" t="s">
        <v>13</v>
      </c>
      <c r="P8" s="64"/>
      <c r="Q8" s="65"/>
      <c r="R8" s="63" t="s">
        <v>18</v>
      </c>
      <c r="S8" s="66"/>
      <c r="T8" s="67"/>
    </row>
    <row r="9" spans="1:20" ht="22.8" customHeight="1" x14ac:dyDescent="0.2">
      <c r="A9" s="42" t="str">
        <f>IF(A5="","",A5)</f>
        <v>中越</v>
      </c>
      <c r="B9" s="15" t="s">
        <v>14</v>
      </c>
      <c r="C9" s="44" t="s">
        <v>439</v>
      </c>
      <c r="D9" s="45"/>
      <c r="E9" s="45"/>
      <c r="F9" s="45"/>
      <c r="G9" s="45"/>
      <c r="H9" s="46"/>
      <c r="I9" s="47" t="s">
        <v>443</v>
      </c>
      <c r="J9" s="48"/>
      <c r="K9" s="48"/>
      <c r="L9" s="48"/>
      <c r="M9" s="48"/>
      <c r="N9" s="49"/>
      <c r="O9" s="54"/>
      <c r="P9" s="69"/>
      <c r="Q9" s="70"/>
      <c r="R9" s="54"/>
      <c r="S9" s="55"/>
      <c r="T9" s="56"/>
    </row>
    <row r="10" spans="1:20" ht="22.8" x14ac:dyDescent="0.2">
      <c r="A10" s="68"/>
      <c r="B10" s="16" t="s">
        <v>15</v>
      </c>
      <c r="C10" s="75" t="s">
        <v>440</v>
      </c>
      <c r="D10" s="76"/>
      <c r="E10" s="76"/>
      <c r="F10" s="76"/>
      <c r="G10" s="76"/>
      <c r="H10" s="77"/>
      <c r="I10" s="83"/>
      <c r="J10" s="84"/>
      <c r="K10" s="84"/>
      <c r="L10" s="84"/>
      <c r="M10" s="84"/>
      <c r="N10" s="85"/>
      <c r="O10" s="71"/>
      <c r="P10" s="72"/>
      <c r="Q10" s="73"/>
      <c r="R10" s="71"/>
      <c r="S10" s="72"/>
      <c r="T10" s="74"/>
    </row>
    <row r="11" spans="1:20" ht="22.8" customHeight="1" x14ac:dyDescent="0.2">
      <c r="A11" s="42" t="str">
        <f>IF(A6="","",A6)</f>
        <v>関東第一</v>
      </c>
      <c r="B11" s="15" t="s">
        <v>16</v>
      </c>
      <c r="C11" s="44" t="s">
        <v>441</v>
      </c>
      <c r="D11" s="45"/>
      <c r="E11" s="45"/>
      <c r="F11" s="45"/>
      <c r="G11" s="45"/>
      <c r="H11" s="46"/>
      <c r="I11" s="47" t="s">
        <v>444</v>
      </c>
      <c r="J11" s="48"/>
      <c r="K11" s="48"/>
      <c r="L11" s="48"/>
      <c r="M11" s="48"/>
      <c r="N11" s="49"/>
      <c r="O11" s="54"/>
      <c r="P11" s="78"/>
      <c r="Q11" s="79"/>
      <c r="R11" s="54"/>
      <c r="S11" s="55"/>
      <c r="T11" s="56"/>
    </row>
    <row r="12" spans="1:20" ht="23.4" thickBot="1" x14ac:dyDescent="0.25">
      <c r="A12" s="43"/>
      <c r="B12" s="17" t="s">
        <v>15</v>
      </c>
      <c r="C12" s="60" t="s">
        <v>442</v>
      </c>
      <c r="D12" s="61"/>
      <c r="E12" s="61"/>
      <c r="F12" s="61"/>
      <c r="G12" s="61"/>
      <c r="H12" s="62"/>
      <c r="I12" s="50"/>
      <c r="J12" s="51"/>
      <c r="K12" s="51"/>
      <c r="L12" s="51"/>
      <c r="M12" s="51"/>
      <c r="N12" s="52"/>
      <c r="O12" s="80"/>
      <c r="P12" s="81"/>
      <c r="Q12" s="82"/>
      <c r="R12" s="57"/>
      <c r="S12" s="58"/>
      <c r="T12" s="59"/>
    </row>
    <row r="13" spans="1:20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</sheetData>
  <mergeCells count="16">
    <mergeCell ref="A11:A12"/>
    <mergeCell ref="C11:H11"/>
    <mergeCell ref="I11:N12"/>
    <mergeCell ref="O11:Q12"/>
    <mergeCell ref="R11:T12"/>
    <mergeCell ref="C12:H12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1~2回戦</vt:lpstr>
      <vt:lpstr>3回戦</vt:lpstr>
      <vt:lpstr>4回戦</vt:lpstr>
      <vt:lpstr>準々決勝戦～決勝戦</vt:lpstr>
      <vt:lpstr>甲子園</vt:lpstr>
      <vt:lpstr>'1~2回戦'!Print_Area</vt:lpstr>
      <vt:lpstr>'3回戦'!Print_Area</vt:lpstr>
      <vt:lpstr>'4回戦'!Print_Area</vt:lpstr>
      <vt:lpstr>甲子園!Print_Area</vt:lpstr>
      <vt:lpstr>'準々決勝戦～決勝戦'!Print_Area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 新潟県</cp:lastModifiedBy>
  <cp:lastPrinted>2025-07-16T07:49:03Z</cp:lastPrinted>
  <dcterms:created xsi:type="dcterms:W3CDTF">2020-07-29T08:32:58Z</dcterms:created>
  <dcterms:modified xsi:type="dcterms:W3CDTF">2025-09-28T12:38:23Z</dcterms:modified>
</cp:coreProperties>
</file>